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2024년 사전정보공표(뉴!)\김양경\"/>
    </mc:Choice>
  </mc:AlternateContent>
  <bookViews>
    <workbookView xWindow="0" yWindow="0" windowWidth="28800" windowHeight="12165"/>
  </bookViews>
  <sheets>
    <sheet name="임원(기관장 제외)업무추진비성(2024)" sheetId="60" r:id="rId1"/>
    <sheet name="임원(기관장 제외)업무추진비성(2023)" sheetId="61" r:id="rId2"/>
  </sheets>
  <definedNames>
    <definedName name="_xlnm._FilterDatabase" localSheetId="1" hidden="1">'임원(기관장 제외)업무추진비성(2023)'!$A$3:$F$81</definedName>
    <definedName name="_xlnm._FilterDatabase" localSheetId="0" hidden="1">'임원(기관장 제외)업무추진비성(2024)'!$A$3:$F$58</definedName>
    <definedName name="_xlnm.Print_Titles" localSheetId="1">'임원(기관장 제외)업무추진비성(2023)'!$3:$3</definedName>
    <definedName name="_xlnm.Print_Titles" localSheetId="0">'임원(기관장 제외)업무추진비성(2024)'!$3:$3</definedName>
  </definedNames>
  <calcPr calcId="162913"/>
</workbook>
</file>

<file path=xl/calcChain.xml><?xml version="1.0" encoding="utf-8"?>
<calcChain xmlns="http://schemas.openxmlformats.org/spreadsheetml/2006/main">
  <c r="A28" i="60" l="1"/>
  <c r="A29" i="60" s="1"/>
  <c r="A26" i="60"/>
  <c r="A10" i="60"/>
  <c r="A9" i="60"/>
  <c r="A8" i="60"/>
  <c r="A7" i="60"/>
  <c r="A6" i="60"/>
  <c r="A5" i="60"/>
  <c r="A4" i="60"/>
</calcChain>
</file>

<file path=xl/sharedStrings.xml><?xml version="1.0" encoding="utf-8"?>
<sst xmlns="http://schemas.openxmlformats.org/spreadsheetml/2006/main" count="441" uniqueCount="330">
  <si>
    <t>일자</t>
    <phoneticPr fontId="2" type="noConversion"/>
  </si>
  <si>
    <t>연번</t>
    <phoneticPr fontId="4" type="noConversion"/>
  </si>
  <si>
    <t>내용</t>
    <phoneticPr fontId="2" type="noConversion"/>
  </si>
  <si>
    <t>금액</t>
    <phoneticPr fontId="2" type="noConversion"/>
  </si>
  <si>
    <t>지출처</t>
    <phoneticPr fontId="2" type="noConversion"/>
  </si>
  <si>
    <t>지출대상</t>
    <phoneticPr fontId="2" type="noConversion"/>
  </si>
  <si>
    <t>타 공단 우수사례 벤치마킹 관련 업무추진비 지출</t>
    <phoneticPr fontId="10" type="noConversion"/>
  </si>
  <si>
    <t>동청사 시설물 점검 관련 업무추진비 지출</t>
    <phoneticPr fontId="10" type="noConversion"/>
  </si>
  <si>
    <t>공단 보도자료 배포 관련 업무추진비 지출</t>
    <phoneticPr fontId="10" type="noConversion"/>
  </si>
  <si>
    <t>북악팔각정 운영 관련 업무추진비 지출</t>
    <phoneticPr fontId="10" type="noConversion"/>
  </si>
  <si>
    <t>종로구립 탁구전용구장 운영 관련 업무추진비 지출</t>
    <phoneticPr fontId="10" type="noConversion"/>
  </si>
  <si>
    <t>공단 홍보 관련 업무추진비 지출</t>
    <phoneticPr fontId="10" type="noConversion"/>
  </si>
  <si>
    <t>인사동 문화지구 환경정비 관련 업무추진비 지출</t>
    <phoneticPr fontId="10" type="noConversion"/>
  </si>
  <si>
    <t>주차장 현장 실사 및 업무협의 관련 업무추진비 지출</t>
    <phoneticPr fontId="10" type="noConversion"/>
  </si>
  <si>
    <t>현수막 등 시설물 안전관리 관련 업무추진비 지출</t>
    <phoneticPr fontId="10" type="noConversion"/>
  </si>
  <si>
    <t xml:space="preserve">공영주차장 현장 실사 및 업무협의 관련 업무추진비 지출 </t>
    <phoneticPr fontId="10" type="noConversion"/>
  </si>
  <si>
    <t xml:space="preserve">공단 개인정보 관리 관련 업무추진비 지출 </t>
    <phoneticPr fontId="10" type="noConversion"/>
  </si>
  <si>
    <t>가부</t>
    <phoneticPr fontId="10" type="noConversion"/>
  </si>
  <si>
    <t xml:space="preserve">체육시설물 환경 및 시설물 정비 관련 업무추진비 지출 </t>
    <phoneticPr fontId="10" type="noConversion"/>
  </si>
  <si>
    <t>마로화적</t>
    <phoneticPr fontId="10" type="noConversion"/>
  </si>
  <si>
    <t>대동원회시장</t>
    <phoneticPr fontId="10" type="noConversion"/>
  </si>
  <si>
    <t>명륜손칼국수</t>
    <phoneticPr fontId="10" type="noConversion"/>
  </si>
  <si>
    <t>성북동칼만두국</t>
    <phoneticPr fontId="10" type="noConversion"/>
  </si>
  <si>
    <t xml:space="preserve">공단 홍보 광고 관련 업무추진비 지출 </t>
    <phoneticPr fontId="10" type="noConversion"/>
  </si>
  <si>
    <t>이사장 등 6명, 기획예산과 직원 6명</t>
    <phoneticPr fontId="10" type="noConversion"/>
  </si>
  <si>
    <t>㈜쌍다리돼지불백</t>
    <phoneticPr fontId="10" type="noConversion"/>
  </si>
  <si>
    <t>기간제계약직 인력 운영 관련 업무추진비 지출</t>
    <phoneticPr fontId="10" type="noConversion"/>
  </si>
  <si>
    <t>혜화정</t>
    <phoneticPr fontId="10" type="noConversion"/>
  </si>
  <si>
    <t>성북동돼지갈비집휴게소</t>
    <phoneticPr fontId="10" type="noConversion"/>
  </si>
  <si>
    <t>오박사네돈까스집</t>
    <phoneticPr fontId="10" type="noConversion"/>
  </si>
  <si>
    <t>상임이사, 주차관리과 직원 1명</t>
    <phoneticPr fontId="10" type="noConversion"/>
  </si>
  <si>
    <t xml:space="preserve">시간제 공영주차장 운영 관련 업무추진비 지출 </t>
    <phoneticPr fontId="10" type="noConversion"/>
  </si>
  <si>
    <t>호가양꼬치</t>
    <phoneticPr fontId="10" type="noConversion"/>
  </si>
  <si>
    <t>상임이사 등 3명, 주차관리과 직원 3명</t>
    <phoneticPr fontId="10" type="noConversion"/>
  </si>
  <si>
    <t>상임이사, 기획예산과 직원 2명</t>
    <phoneticPr fontId="10" type="noConversion"/>
  </si>
  <si>
    <t>상임이사, 문화과 직원 2명</t>
    <phoneticPr fontId="10" type="noConversion"/>
  </si>
  <si>
    <t>체육시설물 프로그램 홍보 관련 업무추진비 지출</t>
    <phoneticPr fontId="10" type="noConversion"/>
  </si>
  <si>
    <t>문화체육센터 환경정비 관련 업무추진비 지출</t>
    <phoneticPr fontId="10" type="noConversion"/>
  </si>
  <si>
    <t>상임이사 등 2명, 행정지원과 직원 2명</t>
    <phoneticPr fontId="10" type="noConversion"/>
  </si>
  <si>
    <t>상임이사, 주차관리과 직원 2명</t>
    <phoneticPr fontId="10" type="noConversion"/>
  </si>
  <si>
    <t>상임이사 등 2명, 재무과 직원 2명</t>
    <phoneticPr fontId="10" type="noConversion"/>
  </si>
  <si>
    <t>㈜유환푸드</t>
    <phoneticPr fontId="10" type="noConversion"/>
  </si>
  <si>
    <t>공단 인력 운영 관련 업무추진비 지출</t>
    <phoneticPr fontId="10" type="noConversion"/>
  </si>
  <si>
    <t>대성집</t>
    <phoneticPr fontId="10" type="noConversion"/>
  </si>
  <si>
    <t>공영주차장 현장점검 관련 업무추진비 지출</t>
    <phoneticPr fontId="10" type="noConversion"/>
  </si>
  <si>
    <t>백부장집</t>
    <phoneticPr fontId="10" type="noConversion"/>
  </si>
  <si>
    <t>구정발전 4개년 계획 관련 업무추진비 지출</t>
    <phoneticPr fontId="10" type="noConversion"/>
  </si>
  <si>
    <t>상임이사 등 3명, 기획예산과 직원 3명</t>
    <phoneticPr fontId="10" type="noConversion"/>
  </si>
  <si>
    <t>VIP참치 종로점</t>
    <phoneticPr fontId="10" type="noConversion"/>
  </si>
  <si>
    <t xml:space="preserve">광화문아트홀 공단 직영 관련 업무추진비 지출 </t>
    <phoneticPr fontId="10" type="noConversion"/>
  </si>
  <si>
    <t>상임이사, 건강체육과 2명</t>
    <phoneticPr fontId="10" type="noConversion"/>
  </si>
  <si>
    <t xml:space="preserve">공영주차장 명절운영계획 협의 관련 업무추진비 지출 </t>
    <phoneticPr fontId="10" type="noConversion"/>
  </si>
  <si>
    <t>명문막국수</t>
    <phoneticPr fontId="10" type="noConversion"/>
  </si>
  <si>
    <t>가부(종로혜화점)</t>
    <phoneticPr fontId="10" type="noConversion"/>
  </si>
  <si>
    <t xml:space="preserve">공유재산 위수탁 시설물 점검 관련 업무추진비 지출 </t>
  </si>
  <si>
    <t>상임이사, 재무과 직원 2명</t>
    <phoneticPr fontId="10" type="noConversion"/>
  </si>
  <si>
    <t xml:space="preserve">공유공간 사용 협의 관련 업무추진비 지출 </t>
  </si>
  <si>
    <t xml:space="preserve">공단 운영 제반사항 협의 관련 업무추진비 지출 </t>
  </si>
  <si>
    <t>금산생대구</t>
    <phoneticPr fontId="10" type="noConversion"/>
  </si>
  <si>
    <t>상임이사, 종로문화재단 직원 2명</t>
    <phoneticPr fontId="10" type="noConversion"/>
  </si>
  <si>
    <t>상임이사 등 2명, 종로구청장 인수위원 2명</t>
    <phoneticPr fontId="10" type="noConversion"/>
  </si>
  <si>
    <t>공단 기간제계약직 인력 운영 관련 업무추진비 지출</t>
    <phoneticPr fontId="10" type="noConversion"/>
  </si>
  <si>
    <t>오양회참치
(중구)</t>
    <phoneticPr fontId="10" type="noConversion"/>
  </si>
  <si>
    <t>장모님해장국</t>
    <phoneticPr fontId="10" type="noConversion"/>
  </si>
  <si>
    <t>공단 규정 개정 관련 업무추진비 지출</t>
    <phoneticPr fontId="10" type="noConversion"/>
  </si>
  <si>
    <t xml:space="preserve"> 동부여성문화센터 프로그램 활성화 관련 업무추진비 지출  </t>
    <phoneticPr fontId="10" type="noConversion"/>
  </si>
  <si>
    <t>상임이사, 어르신여성과 직원 2명</t>
    <phoneticPr fontId="10" type="noConversion"/>
  </si>
  <si>
    <t>신성</t>
    <phoneticPr fontId="10" type="noConversion"/>
  </si>
  <si>
    <t>상임이사, 혜화동주민센터 직원 2명</t>
    <phoneticPr fontId="10" type="noConversion"/>
  </si>
  <si>
    <t>브이아이피 참치 종로구청점</t>
    <phoneticPr fontId="10" type="noConversion"/>
  </si>
  <si>
    <t>제1차 추가경정예산 관련 업무추진비 지출</t>
    <phoneticPr fontId="10" type="noConversion"/>
  </si>
  <si>
    <t xml:space="preserve">공유재산 위탁 운영 관련 업무추진비 지출 </t>
    <phoneticPr fontId="10" type="noConversion"/>
  </si>
  <si>
    <t>공단 기간제계약직 인력운영 관련 업무추진비 지출</t>
    <phoneticPr fontId="10" type="noConversion"/>
  </si>
  <si>
    <t>상임이사 등 3명, 기획예산과 직원 4명</t>
    <phoneticPr fontId="10" type="noConversion"/>
  </si>
  <si>
    <t>오가와</t>
    <phoneticPr fontId="10" type="noConversion"/>
  </si>
  <si>
    <t xml:space="preserve">생활관 시설 보수 관련 업무추진비 지출 </t>
    <phoneticPr fontId="10" type="noConversion"/>
  </si>
  <si>
    <t>상임이사, 건강체육과 직원</t>
    <phoneticPr fontId="10" type="noConversion"/>
  </si>
  <si>
    <t>새봄맞이 환경정비 관련 업무추진비 지출</t>
    <phoneticPr fontId="10" type="noConversion"/>
  </si>
  <si>
    <t>상임이사, 청소행정과 직원</t>
    <phoneticPr fontId="10" type="noConversion"/>
  </si>
  <si>
    <t>공단 정보화 산업 추진 관련 업무추진비 지출</t>
    <phoneticPr fontId="10" type="noConversion"/>
  </si>
  <si>
    <t>상임이사 등 3명, 스마트도시과 직원 3명</t>
    <phoneticPr fontId="10" type="noConversion"/>
  </si>
  <si>
    <t>일품당샤브샤브</t>
    <phoneticPr fontId="10" type="noConversion"/>
  </si>
  <si>
    <t>공영주차장 도색 관련 업무추진비 지출</t>
    <phoneticPr fontId="10" type="noConversion"/>
  </si>
  <si>
    <t>주차환경 개선사업 관련 업무추진비 지출</t>
    <phoneticPr fontId="10" type="noConversion"/>
  </si>
  <si>
    <t>공단 조직개편 관련 업무추진비 지출</t>
    <phoneticPr fontId="10" type="noConversion"/>
  </si>
  <si>
    <t xml:space="preserve">상임이사 등 5명, 기획예산과 5명 </t>
    <phoneticPr fontId="10" type="noConversion"/>
  </si>
  <si>
    <t xml:space="preserve">거주자주차장 배정 및 운영 관련 업무추진비 지출 </t>
    <phoneticPr fontId="10" type="noConversion"/>
  </si>
  <si>
    <t>육식주</t>
    <phoneticPr fontId="10" type="noConversion"/>
  </si>
  <si>
    <t xml:space="preserve">상임이사 등 5명, 주차관리과 직원 4명 </t>
    <phoneticPr fontId="10" type="noConversion"/>
  </si>
  <si>
    <t>상임이사, 건강체육과 직원 2명</t>
    <phoneticPr fontId="10" type="noConversion"/>
  </si>
  <si>
    <t xml:space="preserve">종로구립탁구전용구장 운영 관련 업무추진비 지출 </t>
    <phoneticPr fontId="10" type="noConversion"/>
  </si>
  <si>
    <t>동원참치</t>
    <phoneticPr fontId="10" type="noConversion"/>
  </si>
  <si>
    <t xml:space="preserve">방문주차 운영 변경 추진 관련 업무추진비 지출 </t>
    <phoneticPr fontId="10" type="noConversion"/>
  </si>
  <si>
    <t>상임이사 등 2명, 주차관리과 및 이화동주민센터 직원 4명</t>
    <phoneticPr fontId="10" type="noConversion"/>
  </si>
  <si>
    <t>통합운영관리시스템 및 모바일 앱구축 관련 업무추진비 지출</t>
    <phoneticPr fontId="10" type="noConversion"/>
  </si>
  <si>
    <t>상임이사 등 4명, 스마트도시과 직원 3명</t>
    <phoneticPr fontId="10" type="noConversion"/>
  </si>
  <si>
    <t>참복집</t>
    <phoneticPr fontId="10" type="noConversion"/>
  </si>
  <si>
    <t xml:space="preserve">인사동문화지구 환경정비 관련 업무추진비 지출 </t>
    <phoneticPr fontId="10" type="noConversion"/>
  </si>
  <si>
    <t>부영</t>
    <phoneticPr fontId="10" type="noConversion"/>
  </si>
  <si>
    <t xml:space="preserve">종량제 봉투 전산시스템 구축 관련 업무추진비 지출 </t>
    <phoneticPr fontId="10" type="noConversion"/>
  </si>
  <si>
    <t>상임이사 등 3명, 청소행정과 직원 3명</t>
    <phoneticPr fontId="10" type="noConversion"/>
  </si>
  <si>
    <t xml:space="preserve">공단 운영 및 우수사례 벤치마킹 관련 업무추진비 지출 </t>
    <phoneticPr fontId="10" type="noConversion"/>
  </si>
  <si>
    <t xml:space="preserve">상임이사, 광명도시공사 직원 6명  </t>
    <phoneticPr fontId="10" type="noConversion"/>
  </si>
  <si>
    <t>진두강한방민물장어</t>
    <phoneticPr fontId="10" type="noConversion"/>
  </si>
  <si>
    <t xml:space="preserve">구민회관 시설보수 관련 업무추진비 지출 </t>
    <phoneticPr fontId="10" type="noConversion"/>
  </si>
  <si>
    <t>본가집</t>
    <phoneticPr fontId="10" type="noConversion"/>
  </si>
  <si>
    <t>지자체 업무협약 추진 관련 업무추진비 지출</t>
    <phoneticPr fontId="10" type="noConversion"/>
  </si>
  <si>
    <t xml:space="preserve">생활관 주차 이용 관련 업무추진비 지출 </t>
    <phoneticPr fontId="10" type="noConversion"/>
  </si>
  <si>
    <t>정(正)족발</t>
    <phoneticPr fontId="10" type="noConversion"/>
  </si>
  <si>
    <t xml:space="preserve">상임이사, 경기도 광주시청 행정지원과 직원 3명 </t>
    <phoneticPr fontId="10" type="noConversion"/>
  </si>
  <si>
    <t>평가옥</t>
    <phoneticPr fontId="10" type="noConversion"/>
  </si>
  <si>
    <t>상임이사 등 3명, 청소행정과장 등 3명</t>
    <phoneticPr fontId="10" type="noConversion"/>
  </si>
  <si>
    <t xml:space="preserve">체육시설물 환경 정비 관련 업무추진비 지출 </t>
    <phoneticPr fontId="10" type="noConversion"/>
  </si>
  <si>
    <t>상임이사, 안전시설팀장, 청소행정과 직원 등 7명</t>
  </si>
  <si>
    <t>㈜유환푸드(혜화칼국수)</t>
    <phoneticPr fontId="10" type="noConversion"/>
  </si>
  <si>
    <t>(주)쌍다리돼지불백</t>
    <phoneticPr fontId="10" type="noConversion"/>
  </si>
  <si>
    <t>상임이사, 행정지원과 직원 등 6명</t>
    <phoneticPr fontId="10" type="noConversion"/>
  </si>
  <si>
    <t>참숯불갈비살</t>
    <phoneticPr fontId="10" type="noConversion"/>
  </si>
  <si>
    <t>임대시설 운영관련 업무추진비 지출</t>
    <phoneticPr fontId="10" type="noConversion"/>
  </si>
  <si>
    <t>합천돼지국밥</t>
    <phoneticPr fontId="10" type="noConversion"/>
  </si>
  <si>
    <t>상임이사, 건강체육과 직원 등 2명</t>
    <phoneticPr fontId="10" type="noConversion"/>
  </si>
  <si>
    <t>상임이사, 구민회관팀장, 행정지원과 직원 등 5명</t>
    <phoneticPr fontId="10" type="noConversion"/>
  </si>
  <si>
    <t>리춘시장 대학로 CGV점</t>
    <phoneticPr fontId="10" type="noConversion"/>
  </si>
  <si>
    <t xml:space="preserve">공단 체육사업장 운영 관련 업무추진비 지출 </t>
    <phoneticPr fontId="10" type="noConversion"/>
  </si>
  <si>
    <t>상임이사, 일자리경제과 등 2명</t>
    <phoneticPr fontId="10" type="noConversion"/>
  </si>
  <si>
    <t>평가옥 광화문점</t>
    <phoneticPr fontId="10" type="noConversion"/>
  </si>
  <si>
    <t>동대문</t>
    <phoneticPr fontId="10" type="noConversion"/>
  </si>
  <si>
    <t>상임이사, 도시녹지과 직원 등 5명</t>
    <phoneticPr fontId="10" type="noConversion"/>
  </si>
  <si>
    <t>상임이사, 경영관리팀장 직무대행, 홍보과 직원 등 11명</t>
    <phoneticPr fontId="10" type="noConversion"/>
  </si>
  <si>
    <t>와룡 스포츠센터 공단 위탁 운영 관련 업무추진비 지출</t>
    <phoneticPr fontId="10" type="noConversion"/>
  </si>
  <si>
    <t>상임이사, 건강체육과 직원 등 10명</t>
    <phoneticPr fontId="10" type="noConversion"/>
  </si>
  <si>
    <t>공영노상주차장 운영 관련 업무추진비 지출</t>
    <phoneticPr fontId="10" type="noConversion"/>
  </si>
  <si>
    <t>상임이사, 주차관리과 직원 등 11명</t>
    <phoneticPr fontId="10" type="noConversion"/>
  </si>
  <si>
    <t>진마춘(광화문점)</t>
    <phoneticPr fontId="10" type="noConversion"/>
  </si>
  <si>
    <t>상임이사, 주차관리과 직원 등 2명</t>
    <phoneticPr fontId="10" type="noConversion"/>
  </si>
  <si>
    <t>상임이사, 기획감사실장, 홍보과 직원 등 3명</t>
    <phoneticPr fontId="10" type="noConversion"/>
  </si>
  <si>
    <t>상임이사, 일자리경제과 직원 등 6명</t>
    <phoneticPr fontId="10" type="noConversion"/>
  </si>
  <si>
    <t>평양면옥</t>
    <phoneticPr fontId="10" type="noConversion"/>
  </si>
  <si>
    <t xml:space="preserve"> 북악팔각정 운영과 관련 업무추진비 지출  </t>
    <phoneticPr fontId="10" type="noConversion"/>
  </si>
  <si>
    <t xml:space="preserve"> 상임이사, 안전시설팀장, 도시녹지과 직원 등 6명</t>
    <phoneticPr fontId="10" type="noConversion"/>
  </si>
  <si>
    <t>호면정</t>
    <phoneticPr fontId="10" type="noConversion"/>
  </si>
  <si>
    <t>상임이사, 주차사업팀장, 관광과 직원 등 7명</t>
    <phoneticPr fontId="10" type="noConversion"/>
  </si>
  <si>
    <t>민간위탁 공원시설물 관련 업무추진비 지출</t>
    <phoneticPr fontId="10" type="noConversion"/>
  </si>
  <si>
    <t>상임이사, 도시녹지관 직원 등 2명</t>
    <phoneticPr fontId="10" type="noConversion"/>
  </si>
  <si>
    <t>거주자주차 현장 실사 관련 업무추진비 지출</t>
    <phoneticPr fontId="10" type="noConversion"/>
  </si>
  <si>
    <t>사임이사, 도시녹지과 직원 등 9명</t>
    <phoneticPr fontId="10" type="noConversion"/>
  </si>
  <si>
    <t>상임이사, 혜화동주민센터 직원 등 5명</t>
    <phoneticPr fontId="10" type="noConversion"/>
  </si>
  <si>
    <t>상임이사, 기획예산과 직원 등5명</t>
    <phoneticPr fontId="10" type="noConversion"/>
  </si>
  <si>
    <t>곱창고(대학로점)</t>
    <phoneticPr fontId="10" type="noConversion"/>
  </si>
  <si>
    <t>이사장 등 3명, 도시녹지과 직원 3명</t>
    <phoneticPr fontId="10" type="noConversion"/>
  </si>
  <si>
    <t>상임이사, 안전시설팀장, 문화과 직원 등 5명</t>
    <phoneticPr fontId="10" type="noConversion"/>
  </si>
  <si>
    <t>상임이사, 영등포구시설관리공단 직원 등 3명</t>
    <phoneticPr fontId="10" type="noConversion"/>
  </si>
  <si>
    <t>정원식당</t>
    <phoneticPr fontId="10" type="noConversion"/>
  </si>
  <si>
    <t xml:space="preserve"> 공유공간 사용 업무협의 관련 업무추진비 지출</t>
    <phoneticPr fontId="10" type="noConversion"/>
  </si>
  <si>
    <t>상임이사, 중구시설관리공단 직원 등 5명</t>
    <phoneticPr fontId="10" type="noConversion"/>
  </si>
  <si>
    <t>이사장, 홍보과 직원 등 6명</t>
    <phoneticPr fontId="10" type="noConversion"/>
  </si>
  <si>
    <t>청와대 사랑채주차장 운영 관련 업무추진비 지출</t>
    <phoneticPr fontId="10" type="noConversion"/>
  </si>
  <si>
    <t>인사동 문화지구 시설 점검 관련 업무추진비 지출</t>
    <phoneticPr fontId="10" type="noConversion"/>
  </si>
  <si>
    <t>상임이사, 문화과 직원 등 3명</t>
    <phoneticPr fontId="10" type="noConversion"/>
  </si>
  <si>
    <t>상임이사, 주차관리과 직원 4명</t>
    <phoneticPr fontId="10" type="noConversion"/>
  </si>
  <si>
    <t>상임이사, 혜화동주민센터 직원 4명</t>
    <phoneticPr fontId="10" type="noConversion"/>
  </si>
  <si>
    <t>세광양대창(광화문점)</t>
    <phoneticPr fontId="10" type="noConversion"/>
  </si>
  <si>
    <t xml:space="preserve">방송통신대 주차장 현장 실사 관련 업무추진비 지출 </t>
    <phoneticPr fontId="10" type="noConversion"/>
  </si>
  <si>
    <t>통합시설팀 시설물 보수 관련 업무추진비 지출</t>
    <phoneticPr fontId="10" type="noConversion"/>
  </si>
  <si>
    <t>상임이사, 자치행정과 직원 등 2명</t>
    <phoneticPr fontId="10" type="noConversion"/>
  </si>
  <si>
    <t>프로그램 운영 관련 업무추진비 지출</t>
    <phoneticPr fontId="10" type="noConversion"/>
  </si>
  <si>
    <t>상임이사, 종로타임즈 대표 등 3명</t>
    <phoneticPr fontId="10" type="noConversion"/>
  </si>
  <si>
    <t>성북동사람들</t>
    <phoneticPr fontId="10" type="noConversion"/>
  </si>
  <si>
    <t>하반기 동행일자리사업과 관련 업무추진비 지출</t>
    <phoneticPr fontId="10" type="noConversion"/>
  </si>
  <si>
    <t>안동장                                                      (서울 중구 을지로3가 124)</t>
    <phoneticPr fontId="10" type="noConversion"/>
  </si>
  <si>
    <t>상임이사, 전략기획부장, 일자리경제과 직원 등 7명</t>
    <phoneticPr fontId="10" type="noConversion"/>
  </si>
  <si>
    <t>상임이사, 시설관리부장, 건강체육과 직원 등 3명</t>
    <phoneticPr fontId="10" type="noConversion"/>
  </si>
  <si>
    <t>통합시설팀 사업장 주요 시설물 점검 관련 업무추진비 지출</t>
    <phoneticPr fontId="10" type="noConversion"/>
  </si>
  <si>
    <t>로터스가든</t>
    <phoneticPr fontId="10" type="noConversion"/>
  </si>
  <si>
    <t>2023년 추석 연휴 운영 관련 업무추진비 지출</t>
    <phoneticPr fontId="10" type="noConversion"/>
  </si>
  <si>
    <t>거주자우선주차장 안내표지판 관련 업무추진비 지출</t>
    <phoneticPr fontId="10" type="noConversion"/>
  </si>
  <si>
    <t>상임이사, 중구시설관리공단 직원 등 2명</t>
    <phoneticPr fontId="10" type="noConversion"/>
  </si>
  <si>
    <t>주차장 광고물 설치 관련 업무추진비 지출</t>
    <phoneticPr fontId="10" type="noConversion"/>
  </si>
  <si>
    <t>상임이사, 종로구청 주차관리과 직원 2명</t>
    <phoneticPr fontId="10" type="noConversion"/>
  </si>
  <si>
    <t>서인사마당 공영주차장 보수 관련</t>
    <phoneticPr fontId="10" type="noConversion"/>
  </si>
  <si>
    <t>2023-11-06</t>
  </si>
  <si>
    <t>2023-11-20</t>
  </si>
  <si>
    <t>2023-11-21</t>
  </si>
  <si>
    <t>장모님해장국</t>
  </si>
  <si>
    <t>(주)쌍다리돼지불백</t>
  </si>
  <si>
    <t>삼원정</t>
  </si>
  <si>
    <t>2023-12-05</t>
  </si>
  <si>
    <t>나주소나주곰탕</t>
  </si>
  <si>
    <t>가족배려 주차장 조성 관련 업무추진비 지출</t>
  </si>
  <si>
    <t>전자결재시스템 운영 관련 업무추진비 지출</t>
  </si>
  <si>
    <t>종로구 보훈회관 시설 운영시간 조정 관련 업무추진비 지출</t>
  </si>
  <si>
    <t>공영주차장 현장점검 관련 업무추진비 지출</t>
  </si>
  <si>
    <t>상임이사, 종로구청 주차관리과 1명</t>
    <phoneticPr fontId="10" type="noConversion"/>
  </si>
  <si>
    <t>상임이사, 영등포시설관리공단 직원 2명</t>
    <phoneticPr fontId="10" type="noConversion"/>
  </si>
  <si>
    <t>상임이사, 종로구청 복지정책과 직원 1명</t>
    <phoneticPr fontId="10" type="noConversion"/>
  </si>
  <si>
    <t>상임이사, 종로구청 주차관리과 직원 1명</t>
    <phoneticPr fontId="10" type="noConversion"/>
  </si>
  <si>
    <t>좋은하루</t>
    <phoneticPr fontId="10" type="noConversion"/>
  </si>
  <si>
    <t>상임이사 등 2명, 종로구청 건강체육과 직원 2명</t>
    <phoneticPr fontId="10" type="noConversion"/>
  </si>
  <si>
    <t>상임이사, 종로구청 문화과 직원 2명</t>
    <phoneticPr fontId="10" type="noConversion"/>
  </si>
  <si>
    <t xml:space="preserve">인사동 문화지구 시설 점검 관련 업무추진비 지출 </t>
    <phoneticPr fontId="10" type="noConversion"/>
  </si>
  <si>
    <t>상임이사 등 2명, 주차관리과 직원 3명</t>
    <phoneticPr fontId="10" type="noConversion"/>
  </si>
  <si>
    <t xml:space="preserve">공영주차장 시설물 안전점검 관련 업무추진비 지출 </t>
    <phoneticPr fontId="10" type="noConversion"/>
  </si>
  <si>
    <t>㈜토속촌삼계탕</t>
    <phoneticPr fontId="10" type="noConversion"/>
  </si>
  <si>
    <t>인사동 문화지구 시설 점검 관련 업무추진비 지출</t>
  </si>
  <si>
    <t>웅이네</t>
    <phoneticPr fontId="10" type="noConversion"/>
  </si>
  <si>
    <t>상임이사, 종로타임즈 등 관계자 2명</t>
    <phoneticPr fontId="10" type="noConversion"/>
  </si>
  <si>
    <t>청진 지하보도 광고판 운영 관련 업무추진비 지출</t>
    <phoneticPr fontId="10" type="noConversion"/>
  </si>
  <si>
    <t xml:space="preserve"> 상임이사, 도시녹지과 직원 1명</t>
    <phoneticPr fontId="10" type="noConversion"/>
  </si>
  <si>
    <t>임흥수의 자연밥상</t>
    <phoneticPr fontId="10" type="noConversion"/>
  </si>
  <si>
    <t>상임이사, 관광체육과 직원 1명</t>
    <phoneticPr fontId="10" type="noConversion"/>
  </si>
  <si>
    <t>상임이사 등 2명, 혜화동주민센터 직원 3명</t>
    <phoneticPr fontId="10" type="noConversion"/>
  </si>
  <si>
    <t>2024년 상반기 대기배출시설 자가측정 관련 업무추진비 지출</t>
    <phoneticPr fontId="10" type="noConversion"/>
  </si>
  <si>
    <t>이동식 부정주차 단속시스템 도입 관련 업무추진비 지출</t>
    <phoneticPr fontId="10" type="noConversion"/>
  </si>
  <si>
    <t>상임이사, 중구시설관리공단 직원 3명</t>
    <phoneticPr fontId="10" type="noConversion"/>
  </si>
  <si>
    <t>종가김치찌개</t>
    <phoneticPr fontId="10" type="noConversion"/>
  </si>
  <si>
    <t>상임이사, 종로구청 주차관리과 직원 3명</t>
    <phoneticPr fontId="10" type="noConversion"/>
  </si>
  <si>
    <t>상임이사, 종로구청 환경과 직원 2명</t>
    <phoneticPr fontId="10" type="noConversion"/>
  </si>
  <si>
    <t>수영장 자유수영 운영 현황 관련 업무추진비 지출</t>
    <phoneticPr fontId="10" type="noConversion"/>
  </si>
  <si>
    <t>세광양대창</t>
    <phoneticPr fontId="10" type="noConversion"/>
  </si>
  <si>
    <t>혜화양육관</t>
    <phoneticPr fontId="10" type="noConversion"/>
  </si>
  <si>
    <t>2024-03-04</t>
  </si>
  <si>
    <t>2024-03-07</t>
  </si>
  <si>
    <t>2024-03-13</t>
  </si>
  <si>
    <t>2024-03-18</t>
  </si>
  <si>
    <t>생활관 LED전광판 제작설치 관련 업무추진비 지출</t>
  </si>
  <si>
    <t>구정정책·지자체 사업 연계 프로그램 관련 업무추진비 지출</t>
  </si>
  <si>
    <t xml:space="preserve">공영주차장 현장 실사 및 업무협의 관련 업무추진비 지출 </t>
  </si>
  <si>
    <t xml:space="preserve">공단 홍보 활동 관련 업무추진비 지출 </t>
  </si>
  <si>
    <t>생활관 북편 외벽타일 낙석 관련 업무추진비 지출</t>
  </si>
  <si>
    <t>대성집</t>
  </si>
  <si>
    <t>(주)샤오리앤</t>
  </si>
  <si>
    <t>강남면옥</t>
  </si>
  <si>
    <t>상임이사, 종로구청 관광체육과 2명</t>
    <phoneticPr fontId="10" type="noConversion"/>
  </si>
  <si>
    <t>상임이사, 종로구청 주차관리과 2명</t>
    <phoneticPr fontId="10" type="noConversion"/>
  </si>
  <si>
    <t>상임이사, 중구청 체육관광과 2명, 중구시설관리공단 2명</t>
    <phoneticPr fontId="10" type="noConversion"/>
  </si>
  <si>
    <t>상임이사등2명, 종로구정신문‧경향신문 관계자 2명</t>
    <phoneticPr fontId="10" type="noConversion"/>
  </si>
  <si>
    <t>2023년도 시설관리공단 지역통합재정통계 관련 업무추진비 지출</t>
    <phoneticPr fontId="10" type="noConversion"/>
  </si>
  <si>
    <t>상임이사, 종로구청 재무과 2명</t>
    <phoneticPr fontId="10" type="noConversion"/>
  </si>
  <si>
    <t>북한산 한우마을</t>
    <phoneticPr fontId="10" type="noConversion"/>
  </si>
  <si>
    <t>보훈회관 행사지원 관련 업무추진비 지출</t>
    <phoneticPr fontId="10" type="noConversion"/>
  </si>
  <si>
    <t>상임이사, 종로구청 복지정책과 1명</t>
    <phoneticPr fontId="10" type="noConversion"/>
  </si>
  <si>
    <t>서울시 인공지능(AI)행정 관련 업무추진비 지출</t>
    <phoneticPr fontId="10" type="noConversion"/>
  </si>
  <si>
    <t>상임이사, 종로구청 스마트행정과 1명</t>
    <phoneticPr fontId="10" type="noConversion"/>
  </si>
  <si>
    <t>시민참여예산 제안사업 관련 업무추진비 지출</t>
    <phoneticPr fontId="10" type="noConversion"/>
  </si>
  <si>
    <t>상임이사, 전략기회부 1명, 종로구청 자치행정과 2명</t>
    <phoneticPr fontId="10" type="noConversion"/>
  </si>
  <si>
    <t>종로소비자생활협동조합 특판행사 관련 업무추진비 지출</t>
    <phoneticPr fontId="10" type="noConversion"/>
  </si>
  <si>
    <t>상임이사, 종로구청 일자리정책과 1명</t>
    <phoneticPr fontId="10" type="noConversion"/>
  </si>
  <si>
    <t>해동복국</t>
    <phoneticPr fontId="10" type="noConversion"/>
  </si>
  <si>
    <t>공단 언론홍보 관련 업무추진비 지출</t>
    <phoneticPr fontId="10" type="noConversion"/>
  </si>
  <si>
    <t>상임이사, 국회방송 직원2명</t>
    <phoneticPr fontId="10" type="noConversion"/>
  </si>
  <si>
    <t>장애인화장실 편의시설 관련 업무추진비 지출</t>
    <phoneticPr fontId="10" type="noConversion"/>
  </si>
  <si>
    <t>상임이사, 종로구청 사회복지과 2명</t>
    <phoneticPr fontId="10" type="noConversion"/>
  </si>
  <si>
    <t>아동친화행사 관련 업무추진비 지출</t>
    <phoneticPr fontId="10" type="noConversion"/>
  </si>
  <si>
    <t>시설물 내진보강 관리실태 관련 업무추진비 지출</t>
    <phoneticPr fontId="10" type="noConversion"/>
  </si>
  <si>
    <t>봄맞이 차량무상점검 서비스 관련 업무추진비 지출</t>
    <phoneticPr fontId="10" type="noConversion"/>
  </si>
  <si>
    <t>공단 내부규정 개정 관련 업무추진비 지출</t>
    <phoneticPr fontId="10" type="noConversion"/>
  </si>
  <si>
    <t>상임이사, 종로구청 아동복지과 1명</t>
    <phoneticPr fontId="10" type="noConversion"/>
  </si>
  <si>
    <t>할머니 칼국수</t>
    <phoneticPr fontId="10" type="noConversion"/>
  </si>
  <si>
    <t>상임이사, 종로구청 안전도시과 1명</t>
    <phoneticPr fontId="10" type="noConversion"/>
  </si>
  <si>
    <t>상임이사, 종로구청 기획예산과 2명</t>
    <phoneticPr fontId="10" type="noConversion"/>
  </si>
  <si>
    <t>2024-05-09</t>
  </si>
  <si>
    <t>2024-05-30</t>
  </si>
  <si>
    <t>성신여자대학교 업무협약 관련 업무추진비 지출</t>
  </si>
  <si>
    <t>옥외행사 안전관리 관련 업무추진비 지출</t>
  </si>
  <si>
    <t>지방공공기관 혁신계획 관련 업무추진비 지출</t>
  </si>
  <si>
    <t>폭염 대비 근로자 건강보호조치 관련 업무추진비 지출</t>
  </si>
  <si>
    <t>만도리</t>
    <phoneticPr fontId="10" type="noConversion"/>
  </si>
  <si>
    <t>상임이사, 성신여자대학교 교수 1명</t>
    <phoneticPr fontId="10" type="noConversion"/>
  </si>
  <si>
    <t>2024-06-03</t>
  </si>
  <si>
    <t>2024-06-17</t>
  </si>
  <si>
    <t>인사동문화지구 화장실 민원 관련 업무추진비 지출</t>
    <phoneticPr fontId="10" type="noConversion"/>
  </si>
  <si>
    <t>문화체육센터 클라이밍 운영 관련 업무추진비 지출</t>
    <phoneticPr fontId="10" type="noConversion"/>
  </si>
  <si>
    <t>전통시장 주차환경 개선사업 관련 업무추진비 지출</t>
    <phoneticPr fontId="10" type="noConversion"/>
  </si>
  <si>
    <t>동대문구 시설관리공단 골프 프로그램 관련 업무추진비 지출</t>
    <phoneticPr fontId="10" type="noConversion"/>
  </si>
  <si>
    <t>풍수해기 안전점검 관련 업무추진비 지출</t>
    <phoneticPr fontId="10" type="noConversion"/>
  </si>
  <si>
    <t>공공체육시설 운영 관련 업무추진비 지출</t>
    <phoneticPr fontId="10" type="noConversion"/>
  </si>
  <si>
    <t>㈜서석대</t>
    <phoneticPr fontId="10" type="noConversion"/>
  </si>
  <si>
    <t>상임이사, 종로구청 자치행정과 1명</t>
    <phoneticPr fontId="10" type="noConversion"/>
  </si>
  <si>
    <t>상임이사, 공단 프로그램개발 직원 1명, 동대문구 시설관리공단 직원 2명</t>
    <phoneticPr fontId="10" type="noConversion"/>
  </si>
  <si>
    <t>장어세상</t>
    <phoneticPr fontId="10" type="noConversion"/>
  </si>
  <si>
    <t>상임이사, 종로구청 지역경제과 2명</t>
    <phoneticPr fontId="10" type="noConversion"/>
  </si>
  <si>
    <t>상임이사, 종로구청 관광체육과 1명</t>
    <phoneticPr fontId="10" type="noConversion"/>
  </si>
  <si>
    <t>상임이사, 종로구청 문화과 2명</t>
    <phoneticPr fontId="10" type="noConversion"/>
  </si>
  <si>
    <t>상임이사, 서초구청 체육진흥과 2명</t>
    <phoneticPr fontId="10" type="noConversion"/>
  </si>
  <si>
    <t>2024-07-02</t>
  </si>
  <si>
    <t>2024-07-08</t>
  </si>
  <si>
    <t>2024-07-17</t>
  </si>
  <si>
    <t>2024-07-01</t>
  </si>
  <si>
    <t>2024-07-03</t>
  </si>
  <si>
    <t>2024-07-04</t>
  </si>
  <si>
    <t>2024-07-05</t>
  </si>
  <si>
    <t>2024-07-09</t>
  </si>
  <si>
    <t>2024-07-10</t>
  </si>
  <si>
    <t>2024-07-12</t>
  </si>
  <si>
    <t>2024-07-18</t>
  </si>
  <si>
    <t>2024-07-19</t>
  </si>
  <si>
    <t>2024-07-22</t>
  </si>
  <si>
    <t>2024-07-29</t>
  </si>
  <si>
    <t>여름철 에너지 절약대책 관련 업무추진비 지출</t>
  </si>
  <si>
    <t>공단 부가가치세 신고 관련 업무추진비 지출</t>
  </si>
  <si>
    <t>종로구시설관리공단 직무대행 관련 업무추진비 지출</t>
  </si>
  <si>
    <t>영등포구시설관리공단 우수사례 관련 업무추진비 지출</t>
  </si>
  <si>
    <t>공영주차장 전기차 충전소 안전점검 관련 업무추진비 지출</t>
  </si>
  <si>
    <t>혁신계획 이행실적 관련 업무추진비 지출</t>
  </si>
  <si>
    <t>보훈회관 실내공기질 우수시설 선정 관련 업무추진비 지출</t>
  </si>
  <si>
    <t>공영주차장 수해 취약시설 점검결과 관련 업무추진비 지출</t>
  </si>
  <si>
    <t>노인복지 스마트단말기 사업 관련 업무추진비 지출</t>
  </si>
  <si>
    <t>가상현실 스포츠관 사업 관련 업무추진비 지출</t>
  </si>
  <si>
    <t>호우 대비 재난안전대책 관련 업무추진비 지출</t>
  </si>
  <si>
    <t>녹색제품 의무구매 관련 업무추진비 지출</t>
  </si>
  <si>
    <t>아이들극장 공연홍보 협조 관련 업무추진비 지출</t>
  </si>
  <si>
    <t>강남구도시관리공단 친절경영 우수사례 관련 업무추진비 지출</t>
  </si>
  <si>
    <t>중대시민재해 대상 시설 안점점검 관련 업무추진비 지출</t>
  </si>
  <si>
    <t>2025년 수입·지출 예산편성 관련 업무추진비 지출</t>
  </si>
  <si>
    <t>상임이사, 강남구도시관리공단 2명</t>
    <phoneticPr fontId="10" type="noConversion"/>
  </si>
  <si>
    <t>상임이사, 종로문화재단 2명</t>
    <phoneticPr fontId="10" type="noConversion"/>
  </si>
  <si>
    <t>상임이사, 종로구청 환경과 1명</t>
    <phoneticPr fontId="10" type="noConversion"/>
  </si>
  <si>
    <t>상임이사, 종로구청 치수과 1명</t>
    <phoneticPr fontId="10" type="noConversion"/>
  </si>
  <si>
    <t>맨지기치킨</t>
    <phoneticPr fontId="10" type="noConversion"/>
  </si>
  <si>
    <t>상임이사, 영등포구시설관리공단 2명</t>
    <phoneticPr fontId="10" type="noConversion"/>
  </si>
  <si>
    <t>상임이사, 종로구청 스마트행정과 2명</t>
    <phoneticPr fontId="10" type="noConversion"/>
  </si>
  <si>
    <t>식껍(다동점)</t>
    <phoneticPr fontId="10" type="noConversion"/>
  </si>
  <si>
    <t>상임이사, 종로구청 기획예산과 1명</t>
    <phoneticPr fontId="10" type="noConversion"/>
  </si>
  <si>
    <t>을지수제비</t>
    <phoneticPr fontId="10" type="noConversion"/>
  </si>
  <si>
    <t>남포면옥</t>
    <phoneticPr fontId="10" type="noConversion"/>
  </si>
  <si>
    <t>상임이사, 공단 회계담당 1명, 중구공단 2명</t>
    <phoneticPr fontId="10" type="noConversion"/>
  </si>
  <si>
    <t>공단 튼튼머니 인증시설 등록 관련 업무추진비 지출</t>
    <phoneticPr fontId="10" type="noConversion"/>
  </si>
  <si>
    <t>상임이사, 공단 건강사업부 1명, 종로구청 관광체육과 2명</t>
    <phoneticPr fontId="10" type="noConversion"/>
  </si>
  <si>
    <t>임원(기관장 제외)업무추진비성 (2024년 7월 31일 기준)</t>
    <phoneticPr fontId="2" type="noConversion"/>
  </si>
  <si>
    <t>임원(기관장 제외)업무추진비성 (2024년 7월 31일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</si>
</sst>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mm&quot;월&quot;\ dd&quot;일&quot;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8" fillId="0" borderId="0" xfId="0" applyFont="1" applyFill="1">
      <alignment vertical="center"/>
    </xf>
    <xf numFmtId="41" fontId="5" fillId="0" borderId="0" xfId="1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1" fontId="15" fillId="0" borderId="4" xfId="1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41" fontId="15" fillId="3" borderId="4" xfId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41" fontId="13" fillId="0" borderId="4" xfId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41" fontId="12" fillId="2" borderId="4" xfId="1" applyFont="1" applyFill="1" applyBorder="1" applyAlignment="1">
      <alignment horizontal="center" vertical="center" shrinkToFit="1"/>
    </xf>
    <xf numFmtId="14" fontId="13" fillId="0" borderId="4" xfId="0" applyNumberFormat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14" fontId="15" fillId="0" borderId="4" xfId="0" applyNumberFormat="1" applyFont="1" applyFill="1" applyBorder="1" applyAlignment="1">
      <alignment horizontal="center" vertical="center" shrinkToFit="1"/>
    </xf>
    <xf numFmtId="14" fontId="15" fillId="0" borderId="4" xfId="0" applyNumberFormat="1" applyFont="1" applyFill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 shrinkToFit="1"/>
    </xf>
    <xf numFmtId="14" fontId="15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wrapText="1" shrinkToFit="1"/>
    </xf>
    <xf numFmtId="41" fontId="15" fillId="0" borderId="4" xfId="1" applyFont="1" applyFill="1" applyBorder="1" applyAlignment="1">
      <alignment horizontal="right" vertical="center" shrinkToFit="1"/>
    </xf>
    <xf numFmtId="176" fontId="15" fillId="3" borderId="4" xfId="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41" fontId="15" fillId="0" borderId="4" xfId="1" applyFont="1" applyFill="1" applyBorder="1" applyAlignment="1">
      <alignment horizontal="right" vertical="center"/>
    </xf>
    <xf numFmtId="41" fontId="15" fillId="3" borderId="4" xfId="1" applyFont="1" applyFill="1" applyBorder="1" applyAlignment="1">
      <alignment horizontal="right" vertical="center"/>
    </xf>
    <xf numFmtId="41" fontId="0" fillId="0" borderId="4" xfId="1" applyFont="1" applyFill="1" applyBorder="1" applyAlignment="1">
      <alignment horizontal="center" vertical="center" shrinkToFit="1"/>
    </xf>
    <xf numFmtId="41" fontId="15" fillId="0" borderId="4" xfId="2" applyFont="1" applyFill="1" applyBorder="1" applyAlignment="1">
      <alignment horizontal="center" vertical="center" shrinkToFit="1"/>
    </xf>
    <xf numFmtId="41" fontId="0" fillId="0" borderId="4" xfId="1" applyFont="1" applyBorder="1" applyAlignment="1">
      <alignment horizontal="right" vertical="center"/>
    </xf>
    <xf numFmtId="177" fontId="0" fillId="0" borderId="0" xfId="0" applyNumberFormat="1" applyFill="1" applyAlignment="1">
      <alignment horizontal="center" vertical="center" shrinkToFit="1"/>
    </xf>
    <xf numFmtId="177" fontId="13" fillId="0" borderId="4" xfId="0" applyNumberFormat="1" applyFont="1" applyFill="1" applyBorder="1" applyAlignment="1">
      <alignment horizontal="center" vertical="center" wrapText="1" shrinkToFi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1" fontId="15" fillId="3" borderId="4" xfId="1" applyFont="1" applyFill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/>
    </xf>
    <xf numFmtId="41" fontId="5" fillId="0" borderId="4" xfId="1" applyFont="1" applyBorder="1" applyAlignment="1">
      <alignment horizontal="right" vertical="center"/>
    </xf>
    <xf numFmtId="41" fontId="5" fillId="0" borderId="4" xfId="1" applyFont="1" applyFill="1" applyBorder="1" applyAlignment="1">
      <alignment horizontal="center" vertical="center" shrinkToFit="1"/>
    </xf>
    <xf numFmtId="41" fontId="5" fillId="3" borderId="4" xfId="1" applyFont="1" applyFill="1" applyBorder="1" applyAlignment="1">
      <alignment horizontal="right" vertical="center"/>
    </xf>
    <xf numFmtId="41" fontId="5" fillId="0" borderId="4" xfId="1" applyFont="1" applyFill="1" applyBorder="1" applyAlignment="1">
      <alignment horizontal="right" vertical="center" shrinkToFit="1"/>
    </xf>
    <xf numFmtId="41" fontId="5" fillId="0" borderId="4" xfId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0" fontId="16" fillId="0" borderId="0" xfId="0" applyFont="1" applyFill="1" applyAlignment="1">
      <alignment horizontal="center" vertical="center" shrinkToFit="1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3"/>
  <sheetViews>
    <sheetView tabSelected="1" zoomScale="80" zoomScaleNormal="80" workbookViewId="0">
      <pane ySplit="3" topLeftCell="A4" activePane="bottomLeft" state="frozen"/>
      <selection pane="bottomLeft" activeCell="E9" sqref="E9"/>
    </sheetView>
  </sheetViews>
  <sheetFormatPr defaultColWidth="9" defaultRowHeight="16.5" x14ac:dyDescent="0.3"/>
  <cols>
    <col min="1" max="1" width="6.125" style="1" customWidth="1"/>
    <col min="2" max="2" width="12.375" style="2" customWidth="1"/>
    <col min="3" max="3" width="21.375" style="2" customWidth="1"/>
    <col min="4" max="4" width="13.875" style="4" customWidth="1"/>
    <col min="5" max="5" width="57.75" style="2" customWidth="1"/>
    <col min="6" max="6" width="51.5" style="2" customWidth="1"/>
    <col min="7" max="16384" width="9" style="1"/>
  </cols>
  <sheetData>
    <row r="1" spans="1:6" ht="52.5" customHeight="1" x14ac:dyDescent="0.3">
      <c r="A1" s="68" t="s">
        <v>328</v>
      </c>
      <c r="B1" s="68"/>
      <c r="C1" s="68"/>
      <c r="D1" s="68"/>
      <c r="E1" s="68"/>
      <c r="F1" s="68"/>
    </row>
    <row r="3" spans="1:6" s="3" customFormat="1" ht="39.950000000000003" customHeight="1" x14ac:dyDescent="0.3">
      <c r="A3" s="25" t="s">
        <v>1</v>
      </c>
      <c r="B3" s="26" t="s">
        <v>0</v>
      </c>
      <c r="C3" s="26" t="s">
        <v>4</v>
      </c>
      <c r="D3" s="27" t="s">
        <v>3</v>
      </c>
      <c r="E3" s="26" t="s">
        <v>2</v>
      </c>
      <c r="F3" s="26" t="s">
        <v>5</v>
      </c>
    </row>
    <row r="4" spans="1:6" s="5" customFormat="1" ht="38.1" customHeight="1" x14ac:dyDescent="0.3">
      <c r="A4" s="29">
        <f>COUNTA($B$4:B4)</f>
        <v>1</v>
      </c>
      <c r="B4" s="28">
        <v>45303</v>
      </c>
      <c r="C4" s="20" t="s">
        <v>87</v>
      </c>
      <c r="D4" s="15">
        <v>100000</v>
      </c>
      <c r="E4" s="23" t="s">
        <v>201</v>
      </c>
      <c r="F4" s="16" t="s">
        <v>200</v>
      </c>
    </row>
    <row r="5" spans="1:6" s="5" customFormat="1" ht="38.1" customHeight="1" x14ac:dyDescent="0.3">
      <c r="A5" s="29">
        <f>COUNTA($B$4:B5)</f>
        <v>2</v>
      </c>
      <c r="B5" s="28">
        <v>45306</v>
      </c>
      <c r="C5" s="17" t="s">
        <v>202</v>
      </c>
      <c r="D5" s="15">
        <v>45000</v>
      </c>
      <c r="E5" s="66" t="s">
        <v>203</v>
      </c>
      <c r="F5" s="23" t="s">
        <v>35</v>
      </c>
    </row>
    <row r="6" spans="1:6" s="5" customFormat="1" ht="38.1" customHeight="1" x14ac:dyDescent="0.3">
      <c r="A6" s="29">
        <f>COUNTA($B$4:B6)</f>
        <v>3</v>
      </c>
      <c r="B6" s="28">
        <v>45308</v>
      </c>
      <c r="C6" s="19" t="s">
        <v>204</v>
      </c>
      <c r="D6" s="15">
        <v>47000</v>
      </c>
      <c r="E6" s="23" t="s">
        <v>11</v>
      </c>
      <c r="F6" s="16" t="s">
        <v>205</v>
      </c>
    </row>
    <row r="7" spans="1:6" s="5" customFormat="1" ht="38.1" customHeight="1" x14ac:dyDescent="0.3">
      <c r="A7" s="29">
        <f>COUNTA($B$4:B7)</f>
        <v>4</v>
      </c>
      <c r="B7" s="28">
        <v>45313</v>
      </c>
      <c r="C7" s="19" t="s">
        <v>32</v>
      </c>
      <c r="D7" s="15">
        <v>78000</v>
      </c>
      <c r="E7" s="16" t="s">
        <v>206</v>
      </c>
      <c r="F7" s="34" t="s">
        <v>40</v>
      </c>
    </row>
    <row r="8" spans="1:6" s="5" customFormat="1" ht="38.1" customHeight="1" x14ac:dyDescent="0.3">
      <c r="A8" s="29">
        <f>COUNTA($B$4:B8)</f>
        <v>5</v>
      </c>
      <c r="B8" s="28">
        <v>45315</v>
      </c>
      <c r="C8" s="7" t="s">
        <v>63</v>
      </c>
      <c r="D8" s="48">
        <v>25000</v>
      </c>
      <c r="E8" s="16" t="s">
        <v>138</v>
      </c>
      <c r="F8" s="34" t="s">
        <v>207</v>
      </c>
    </row>
    <row r="9" spans="1:6" s="5" customFormat="1" ht="38.1" customHeight="1" x14ac:dyDescent="0.3">
      <c r="A9" s="29">
        <f>COUNTA($B$4:B9)</f>
        <v>6</v>
      </c>
      <c r="B9" s="31">
        <v>45320</v>
      </c>
      <c r="C9" s="21" t="s">
        <v>28</v>
      </c>
      <c r="D9" s="45">
        <v>28000</v>
      </c>
      <c r="E9" s="20" t="s">
        <v>75</v>
      </c>
      <c r="F9" s="34" t="s">
        <v>209</v>
      </c>
    </row>
    <row r="10" spans="1:6" s="2" customFormat="1" ht="38.1" customHeight="1" x14ac:dyDescent="0.3">
      <c r="A10" s="29">
        <f>COUNTA($B$4:B10)</f>
        <v>7</v>
      </c>
      <c r="B10" s="31">
        <v>45321</v>
      </c>
      <c r="C10" s="19" t="s">
        <v>21</v>
      </c>
      <c r="D10" s="15">
        <v>55000</v>
      </c>
      <c r="E10" s="20" t="s">
        <v>7</v>
      </c>
      <c r="F10" s="34" t="s">
        <v>210</v>
      </c>
    </row>
    <row r="11" spans="1:6" s="5" customFormat="1" ht="38.1" customHeight="1" x14ac:dyDescent="0.3">
      <c r="A11" s="29">
        <v>28</v>
      </c>
      <c r="B11" s="30">
        <v>45329</v>
      </c>
      <c r="C11" s="19" t="s">
        <v>218</v>
      </c>
      <c r="D11" s="15">
        <v>80700</v>
      </c>
      <c r="E11" s="16" t="s">
        <v>211</v>
      </c>
      <c r="F11" s="23" t="s">
        <v>216</v>
      </c>
    </row>
    <row r="12" spans="1:6" s="5" customFormat="1" ht="38.1" customHeight="1" x14ac:dyDescent="0.3">
      <c r="A12" s="29">
        <v>32</v>
      </c>
      <c r="B12" s="31">
        <v>45337</v>
      </c>
      <c r="C12" s="6" t="s">
        <v>214</v>
      </c>
      <c r="D12" s="15">
        <v>41000</v>
      </c>
      <c r="E12" s="16" t="s">
        <v>212</v>
      </c>
      <c r="F12" s="11" t="s">
        <v>215</v>
      </c>
    </row>
    <row r="13" spans="1:6" s="5" customFormat="1" ht="38.1" customHeight="1" x14ac:dyDescent="0.3">
      <c r="A13" s="29">
        <v>36</v>
      </c>
      <c r="B13" s="28">
        <v>45341</v>
      </c>
      <c r="C13" s="18" t="s">
        <v>137</v>
      </c>
      <c r="D13" s="15">
        <v>54000</v>
      </c>
      <c r="E13" s="16" t="s">
        <v>217</v>
      </c>
      <c r="F13" s="23" t="s">
        <v>213</v>
      </c>
    </row>
    <row r="14" spans="1:6" s="36" customFormat="1" ht="38.1" customHeight="1" x14ac:dyDescent="0.3">
      <c r="A14" s="29">
        <v>51</v>
      </c>
      <c r="B14" s="31" t="s">
        <v>220</v>
      </c>
      <c r="C14" s="19" t="s">
        <v>229</v>
      </c>
      <c r="D14" s="45">
        <v>30000</v>
      </c>
      <c r="E14" s="16" t="s">
        <v>224</v>
      </c>
      <c r="F14" s="34" t="s">
        <v>232</v>
      </c>
    </row>
    <row r="15" spans="1:6" s="5" customFormat="1" ht="38.1" customHeight="1" x14ac:dyDescent="0.3">
      <c r="A15" s="29">
        <v>56</v>
      </c>
      <c r="B15" s="33" t="s">
        <v>221</v>
      </c>
      <c r="C15" s="35" t="s">
        <v>230</v>
      </c>
      <c r="D15" s="15">
        <v>141000</v>
      </c>
      <c r="E15" s="34" t="s">
        <v>225</v>
      </c>
      <c r="F15" s="34" t="s">
        <v>234</v>
      </c>
    </row>
    <row r="16" spans="1:6" s="5" customFormat="1" ht="38.1" customHeight="1" x14ac:dyDescent="0.3">
      <c r="A16" s="29">
        <v>60</v>
      </c>
      <c r="B16" s="31" t="s">
        <v>222</v>
      </c>
      <c r="C16" s="14" t="s">
        <v>183</v>
      </c>
      <c r="D16" s="48">
        <v>25000</v>
      </c>
      <c r="E16" s="16" t="s">
        <v>226</v>
      </c>
      <c r="F16" s="34" t="s">
        <v>233</v>
      </c>
    </row>
    <row r="17" spans="1:6" s="5" customFormat="1" ht="38.1" customHeight="1" x14ac:dyDescent="0.3">
      <c r="A17" s="29">
        <v>64</v>
      </c>
      <c r="B17" s="33">
        <v>45366</v>
      </c>
      <c r="C17" s="35" t="s">
        <v>231</v>
      </c>
      <c r="D17" s="15">
        <v>68000</v>
      </c>
      <c r="E17" s="23" t="s">
        <v>227</v>
      </c>
      <c r="F17" s="34" t="s">
        <v>235</v>
      </c>
    </row>
    <row r="18" spans="1:6" s="5" customFormat="1" ht="38.1" customHeight="1" x14ac:dyDescent="0.3">
      <c r="A18" s="29">
        <v>65</v>
      </c>
      <c r="B18" s="13" t="s">
        <v>223</v>
      </c>
      <c r="C18" s="7" t="s">
        <v>183</v>
      </c>
      <c r="D18" s="65">
        <v>25000</v>
      </c>
      <c r="E18" s="8" t="s">
        <v>228</v>
      </c>
      <c r="F18" s="8" t="s">
        <v>232</v>
      </c>
    </row>
    <row r="19" spans="1:6" s="5" customFormat="1" ht="38.1" customHeight="1" x14ac:dyDescent="0.3">
      <c r="A19" s="29">
        <v>78</v>
      </c>
      <c r="B19" s="52">
        <v>45384</v>
      </c>
      <c r="C19" s="53" t="s">
        <v>218</v>
      </c>
      <c r="D19" s="67">
        <v>78700</v>
      </c>
      <c r="E19" s="54" t="s">
        <v>10</v>
      </c>
      <c r="F19" s="54" t="s">
        <v>232</v>
      </c>
    </row>
    <row r="20" spans="1:6" s="5" customFormat="1" ht="38.1" customHeight="1" x14ac:dyDescent="0.3">
      <c r="A20" s="29">
        <v>81</v>
      </c>
      <c r="B20" s="31">
        <v>45386</v>
      </c>
      <c r="C20" s="35" t="s">
        <v>25</v>
      </c>
      <c r="D20" s="22">
        <v>29000</v>
      </c>
      <c r="E20" s="34" t="s">
        <v>252</v>
      </c>
      <c r="F20" s="34" t="s">
        <v>256</v>
      </c>
    </row>
    <row r="21" spans="1:6" s="5" customFormat="1" ht="38.1" customHeight="1" x14ac:dyDescent="0.3">
      <c r="A21" s="29">
        <v>82</v>
      </c>
      <c r="B21" s="31">
        <v>45387</v>
      </c>
      <c r="C21" s="35" t="s">
        <v>125</v>
      </c>
      <c r="D21" s="22">
        <v>90500</v>
      </c>
      <c r="E21" s="34" t="s">
        <v>243</v>
      </c>
      <c r="F21" s="34" t="s">
        <v>244</v>
      </c>
    </row>
    <row r="22" spans="1:6" s="5" customFormat="1" ht="38.1" customHeight="1" x14ac:dyDescent="0.3">
      <c r="A22" s="29">
        <v>85</v>
      </c>
      <c r="B22" s="33">
        <v>45390</v>
      </c>
      <c r="C22" s="35" t="s">
        <v>63</v>
      </c>
      <c r="D22" s="46">
        <v>25000</v>
      </c>
      <c r="E22" s="34" t="s">
        <v>245</v>
      </c>
      <c r="F22" s="34" t="s">
        <v>246</v>
      </c>
    </row>
    <row r="23" spans="1:6" s="5" customFormat="1" ht="38.1" customHeight="1" x14ac:dyDescent="0.3">
      <c r="A23" s="29">
        <v>88</v>
      </c>
      <c r="B23" s="33">
        <v>45394</v>
      </c>
      <c r="C23" s="35" t="s">
        <v>257</v>
      </c>
      <c r="D23" s="46">
        <v>29000</v>
      </c>
      <c r="E23" s="34" t="s">
        <v>253</v>
      </c>
      <c r="F23" s="34" t="s">
        <v>258</v>
      </c>
    </row>
    <row r="24" spans="1:6" s="5" customFormat="1" ht="38.1" customHeight="1" x14ac:dyDescent="0.3">
      <c r="A24" s="29">
        <v>89</v>
      </c>
      <c r="B24" s="33">
        <v>45394</v>
      </c>
      <c r="C24" s="35" t="s">
        <v>218</v>
      </c>
      <c r="D24" s="46">
        <v>64700</v>
      </c>
      <c r="E24" s="34" t="s">
        <v>254</v>
      </c>
      <c r="F24" s="34" t="s">
        <v>233</v>
      </c>
    </row>
    <row r="25" spans="1:6" s="5" customFormat="1" ht="38.1" customHeight="1" x14ac:dyDescent="0.3">
      <c r="A25" s="29">
        <v>93</v>
      </c>
      <c r="B25" s="44">
        <v>45400</v>
      </c>
      <c r="C25" s="43" t="s">
        <v>41</v>
      </c>
      <c r="D25" s="63">
        <v>75000</v>
      </c>
      <c r="E25" s="42" t="s">
        <v>255</v>
      </c>
      <c r="F25" s="42" t="s">
        <v>259</v>
      </c>
    </row>
    <row r="26" spans="1:6" s="5" customFormat="1" ht="38.1" customHeight="1" x14ac:dyDescent="0.3">
      <c r="A26" s="29" t="e">
        <f>#REF!+1</f>
        <v>#REF!</v>
      </c>
      <c r="B26" s="44">
        <v>45401</v>
      </c>
      <c r="C26" s="43" t="s">
        <v>247</v>
      </c>
      <c r="D26" s="63">
        <v>66000</v>
      </c>
      <c r="E26" s="42" t="s">
        <v>248</v>
      </c>
      <c r="F26" s="42" t="s">
        <v>249</v>
      </c>
    </row>
    <row r="27" spans="1:6" s="5" customFormat="1" ht="38.1" customHeight="1" x14ac:dyDescent="0.3">
      <c r="A27" s="29">
        <v>100</v>
      </c>
      <c r="B27" s="12">
        <v>45404</v>
      </c>
      <c r="C27" s="38" t="s">
        <v>41</v>
      </c>
      <c r="D27" s="47">
        <v>53000</v>
      </c>
      <c r="E27" s="8" t="s">
        <v>250</v>
      </c>
      <c r="F27" s="42" t="s">
        <v>251</v>
      </c>
    </row>
    <row r="28" spans="1:6" s="5" customFormat="1" ht="38.1" customHeight="1" x14ac:dyDescent="0.3">
      <c r="A28" s="29">
        <f>A27+1</f>
        <v>101</v>
      </c>
      <c r="B28" s="31">
        <v>45405</v>
      </c>
      <c r="C28" s="14" t="s">
        <v>32</v>
      </c>
      <c r="D28" s="48">
        <v>72000</v>
      </c>
      <c r="E28" s="16" t="s">
        <v>236</v>
      </c>
      <c r="F28" s="34" t="s">
        <v>237</v>
      </c>
    </row>
    <row r="29" spans="1:6" s="5" customFormat="1" ht="38.1" customHeight="1" x14ac:dyDescent="0.3">
      <c r="A29" s="29">
        <f>A28+1</f>
        <v>102</v>
      </c>
      <c r="B29" s="13">
        <v>45405</v>
      </c>
      <c r="C29" s="7" t="s">
        <v>238</v>
      </c>
      <c r="D29" s="49">
        <v>29000</v>
      </c>
      <c r="E29" s="8" t="s">
        <v>241</v>
      </c>
      <c r="F29" s="34" t="s">
        <v>242</v>
      </c>
    </row>
    <row r="30" spans="1:6" s="5" customFormat="1" ht="38.1" customHeight="1" x14ac:dyDescent="0.3">
      <c r="A30" s="29">
        <v>107</v>
      </c>
      <c r="B30" s="33">
        <v>45411</v>
      </c>
      <c r="C30" s="35" t="s">
        <v>238</v>
      </c>
      <c r="D30" s="22">
        <v>18000</v>
      </c>
      <c r="E30" s="34" t="s">
        <v>239</v>
      </c>
      <c r="F30" s="34" t="s">
        <v>240</v>
      </c>
    </row>
    <row r="31" spans="1:6" s="5" customFormat="1" ht="38.1" customHeight="1" x14ac:dyDescent="0.3">
      <c r="A31" s="29">
        <v>119</v>
      </c>
      <c r="B31" s="13" t="s">
        <v>260</v>
      </c>
      <c r="C31" s="57" t="s">
        <v>238</v>
      </c>
      <c r="D31" s="65">
        <v>29000</v>
      </c>
      <c r="E31" s="8" t="s">
        <v>262</v>
      </c>
      <c r="F31" s="8" t="s">
        <v>267</v>
      </c>
    </row>
    <row r="32" spans="1:6" s="5" customFormat="1" ht="38.1" customHeight="1" x14ac:dyDescent="0.3">
      <c r="A32" s="29">
        <v>128</v>
      </c>
      <c r="B32" s="13">
        <v>45434</v>
      </c>
      <c r="C32" s="57" t="s">
        <v>119</v>
      </c>
      <c r="D32" s="65">
        <v>20000</v>
      </c>
      <c r="E32" s="8" t="s">
        <v>263</v>
      </c>
      <c r="F32" s="8" t="s">
        <v>258</v>
      </c>
    </row>
    <row r="33" spans="1:6" s="5" customFormat="1" ht="38.1" customHeight="1" x14ac:dyDescent="0.3">
      <c r="A33" s="29">
        <v>133</v>
      </c>
      <c r="B33" s="13">
        <v>45441</v>
      </c>
      <c r="C33" s="57" t="s">
        <v>63</v>
      </c>
      <c r="D33" s="65">
        <v>25000</v>
      </c>
      <c r="E33" s="16" t="s">
        <v>265</v>
      </c>
      <c r="F33" s="16" t="s">
        <v>258</v>
      </c>
    </row>
    <row r="34" spans="1:6" s="5" customFormat="1" ht="38.1" customHeight="1" x14ac:dyDescent="0.3">
      <c r="A34" s="29">
        <v>136</v>
      </c>
      <c r="B34" s="13" t="s">
        <v>261</v>
      </c>
      <c r="C34" s="57" t="s">
        <v>266</v>
      </c>
      <c r="D34" s="65">
        <v>71000</v>
      </c>
      <c r="E34" s="16" t="s">
        <v>264</v>
      </c>
      <c r="F34" s="34" t="s">
        <v>259</v>
      </c>
    </row>
    <row r="35" spans="1:6" s="5" customFormat="1" ht="38.1" customHeight="1" x14ac:dyDescent="0.3">
      <c r="A35" s="29">
        <v>140</v>
      </c>
      <c r="B35" s="12" t="s">
        <v>268</v>
      </c>
      <c r="C35" s="7" t="s">
        <v>238</v>
      </c>
      <c r="D35" s="15">
        <v>29000</v>
      </c>
      <c r="E35" s="11" t="s">
        <v>156</v>
      </c>
      <c r="F35" s="11" t="s">
        <v>192</v>
      </c>
    </row>
    <row r="36" spans="1:6" s="5" customFormat="1" ht="38.1" customHeight="1" x14ac:dyDescent="0.3">
      <c r="A36" s="29">
        <v>152</v>
      </c>
      <c r="B36" s="13" t="s">
        <v>269</v>
      </c>
      <c r="C36" s="35" t="s">
        <v>52</v>
      </c>
      <c r="D36" s="22">
        <v>45000</v>
      </c>
      <c r="E36" s="8" t="s">
        <v>270</v>
      </c>
      <c r="F36" s="23" t="s">
        <v>282</v>
      </c>
    </row>
    <row r="37" spans="1:6" s="5" customFormat="1" ht="38.1" customHeight="1" x14ac:dyDescent="0.3">
      <c r="A37" s="29">
        <v>156</v>
      </c>
      <c r="B37" s="13">
        <v>45463</v>
      </c>
      <c r="C37" s="35" t="s">
        <v>238</v>
      </c>
      <c r="D37" s="22">
        <v>29000</v>
      </c>
      <c r="E37" s="8" t="s">
        <v>271</v>
      </c>
      <c r="F37" s="23" t="s">
        <v>281</v>
      </c>
    </row>
    <row r="38" spans="1:6" s="5" customFormat="1" ht="38.1" customHeight="1" x14ac:dyDescent="0.3">
      <c r="A38" s="29">
        <v>157</v>
      </c>
      <c r="B38" s="13">
        <v>45467</v>
      </c>
      <c r="C38" s="35" t="s">
        <v>17</v>
      </c>
      <c r="D38" s="22">
        <v>57000</v>
      </c>
      <c r="E38" s="8" t="s">
        <v>272</v>
      </c>
      <c r="F38" s="23" t="s">
        <v>280</v>
      </c>
    </row>
    <row r="39" spans="1:6" s="5" customFormat="1" ht="38.1" customHeight="1" x14ac:dyDescent="0.3">
      <c r="A39" s="29">
        <v>160</v>
      </c>
      <c r="B39" s="13">
        <v>45470</v>
      </c>
      <c r="C39" s="57" t="s">
        <v>279</v>
      </c>
      <c r="D39" s="63">
        <v>126000</v>
      </c>
      <c r="E39" s="16" t="s">
        <v>273</v>
      </c>
      <c r="F39" s="23" t="s">
        <v>278</v>
      </c>
    </row>
    <row r="40" spans="1:6" s="5" customFormat="1" ht="38.1" customHeight="1" x14ac:dyDescent="0.3">
      <c r="A40" s="29">
        <v>161</v>
      </c>
      <c r="B40" s="13">
        <v>45470</v>
      </c>
      <c r="C40" s="57" t="s">
        <v>63</v>
      </c>
      <c r="D40" s="63">
        <v>25000</v>
      </c>
      <c r="E40" s="16" t="s">
        <v>274</v>
      </c>
      <c r="F40" s="23" t="s">
        <v>277</v>
      </c>
    </row>
    <row r="41" spans="1:6" s="5" customFormat="1" ht="38.1" customHeight="1" x14ac:dyDescent="0.3">
      <c r="A41" s="29">
        <v>164</v>
      </c>
      <c r="B41" s="13">
        <v>45471</v>
      </c>
      <c r="C41" s="17" t="s">
        <v>276</v>
      </c>
      <c r="D41" s="15">
        <v>50000</v>
      </c>
      <c r="E41" s="16" t="s">
        <v>275</v>
      </c>
      <c r="F41" s="23" t="s">
        <v>283</v>
      </c>
    </row>
    <row r="42" spans="1:6" s="5" customFormat="1" ht="38.1" customHeight="1" x14ac:dyDescent="0.3">
      <c r="A42" s="29"/>
      <c r="B42" s="13" t="s">
        <v>287</v>
      </c>
      <c r="C42" s="57" t="s">
        <v>238</v>
      </c>
      <c r="D42" s="63">
        <v>23000</v>
      </c>
      <c r="E42" s="16" t="s">
        <v>298</v>
      </c>
      <c r="F42" s="34" t="s">
        <v>316</v>
      </c>
    </row>
    <row r="43" spans="1:6" s="5" customFormat="1" ht="38.1" customHeight="1" x14ac:dyDescent="0.3">
      <c r="A43" s="29"/>
      <c r="B43" s="13" t="s">
        <v>284</v>
      </c>
      <c r="C43" s="57" t="s">
        <v>324</v>
      </c>
      <c r="D43" s="63">
        <v>152000</v>
      </c>
      <c r="E43" s="16" t="s">
        <v>299</v>
      </c>
      <c r="F43" s="34" t="s">
        <v>325</v>
      </c>
    </row>
    <row r="44" spans="1:6" s="5" customFormat="1" ht="38.1" customHeight="1" x14ac:dyDescent="0.3">
      <c r="A44" s="29"/>
      <c r="B44" s="13" t="s">
        <v>284</v>
      </c>
      <c r="C44" s="57" t="s">
        <v>323</v>
      </c>
      <c r="D44" s="63">
        <v>33000</v>
      </c>
      <c r="E44" s="41" t="s">
        <v>300</v>
      </c>
      <c r="F44" s="34" t="s">
        <v>322</v>
      </c>
    </row>
    <row r="45" spans="1:6" s="5" customFormat="1" ht="38.1" customHeight="1" x14ac:dyDescent="0.3">
      <c r="A45" s="29"/>
      <c r="B45" s="13" t="s">
        <v>288</v>
      </c>
      <c r="C45" s="57" t="s">
        <v>58</v>
      </c>
      <c r="D45" s="63">
        <v>49000</v>
      </c>
      <c r="E45" s="34" t="s">
        <v>301</v>
      </c>
      <c r="F45" s="34" t="s">
        <v>319</v>
      </c>
    </row>
    <row r="46" spans="1:6" s="5" customFormat="1" ht="38.1" customHeight="1" x14ac:dyDescent="0.3">
      <c r="A46" s="29"/>
      <c r="B46" s="13" t="s">
        <v>289</v>
      </c>
      <c r="C46" s="57" t="s">
        <v>32</v>
      </c>
      <c r="D46" s="63">
        <v>72000</v>
      </c>
      <c r="E46" s="16" t="s">
        <v>302</v>
      </c>
      <c r="F46" s="34" t="s">
        <v>233</v>
      </c>
    </row>
    <row r="47" spans="1:6" s="5" customFormat="1" ht="38.1" customHeight="1" x14ac:dyDescent="0.3">
      <c r="A47" s="29"/>
      <c r="B47" s="13" t="s">
        <v>290</v>
      </c>
      <c r="C47" s="57" t="s">
        <v>321</v>
      </c>
      <c r="D47" s="63">
        <v>100000</v>
      </c>
      <c r="E47" s="16" t="s">
        <v>326</v>
      </c>
      <c r="F47" s="34" t="s">
        <v>327</v>
      </c>
    </row>
    <row r="48" spans="1:6" s="5" customFormat="1" ht="37.5" customHeight="1" x14ac:dyDescent="0.3">
      <c r="A48" s="29"/>
      <c r="B48" s="13" t="s">
        <v>290</v>
      </c>
      <c r="C48" s="57" t="s">
        <v>29</v>
      </c>
      <c r="D48" s="63">
        <v>20000</v>
      </c>
      <c r="E48" s="8" t="s">
        <v>303</v>
      </c>
      <c r="F48" s="34" t="s">
        <v>322</v>
      </c>
    </row>
    <row r="49" spans="1:6" s="5" customFormat="1" ht="38.1" customHeight="1" x14ac:dyDescent="0.3">
      <c r="A49" s="29"/>
      <c r="B49" s="13" t="s">
        <v>285</v>
      </c>
      <c r="C49" s="57" t="s">
        <v>63</v>
      </c>
      <c r="D49" s="63">
        <v>25000</v>
      </c>
      <c r="E49" s="8" t="s">
        <v>304</v>
      </c>
      <c r="F49" s="34" t="s">
        <v>240</v>
      </c>
    </row>
    <row r="50" spans="1:6" s="5" customFormat="1" ht="38.1" customHeight="1" x14ac:dyDescent="0.3">
      <c r="A50" s="29"/>
      <c r="B50" s="13" t="s">
        <v>291</v>
      </c>
      <c r="C50" s="57" t="s">
        <v>119</v>
      </c>
      <c r="D50" s="63">
        <v>20000</v>
      </c>
      <c r="E50" s="42" t="s">
        <v>305</v>
      </c>
      <c r="F50" s="34" t="s">
        <v>192</v>
      </c>
    </row>
    <row r="51" spans="1:6" s="5" customFormat="1" ht="38.1" customHeight="1" x14ac:dyDescent="0.3">
      <c r="A51" s="29"/>
      <c r="B51" s="13" t="s">
        <v>292</v>
      </c>
      <c r="C51" s="57" t="s">
        <v>45</v>
      </c>
      <c r="D51" s="63">
        <v>35000</v>
      </c>
      <c r="E51" s="42" t="s">
        <v>306</v>
      </c>
      <c r="F51" s="34" t="s">
        <v>320</v>
      </c>
    </row>
    <row r="52" spans="1:6" s="5" customFormat="1" ht="38.1" customHeight="1" x14ac:dyDescent="0.3">
      <c r="A52" s="29"/>
      <c r="B52" s="13" t="s">
        <v>293</v>
      </c>
      <c r="C52" s="57" t="s">
        <v>318</v>
      </c>
      <c r="D52" s="63">
        <v>40000</v>
      </c>
      <c r="E52" s="16" t="s">
        <v>307</v>
      </c>
      <c r="F52" s="34" t="s">
        <v>319</v>
      </c>
    </row>
    <row r="53" spans="1:6" s="5" customFormat="1" ht="38.1" customHeight="1" x14ac:dyDescent="0.3">
      <c r="A53" s="29"/>
      <c r="B53" s="13" t="s">
        <v>286</v>
      </c>
      <c r="C53" s="57" t="s">
        <v>208</v>
      </c>
      <c r="D53" s="63">
        <v>33000</v>
      </c>
      <c r="E53" s="16" t="s">
        <v>308</v>
      </c>
      <c r="F53" s="34" t="s">
        <v>317</v>
      </c>
    </row>
    <row r="54" spans="1:6" s="5" customFormat="1" ht="38.1" customHeight="1" x14ac:dyDescent="0.3">
      <c r="A54" s="29"/>
      <c r="B54" s="13" t="s">
        <v>294</v>
      </c>
      <c r="C54" s="57" t="s">
        <v>63</v>
      </c>
      <c r="D54" s="63">
        <v>25000</v>
      </c>
      <c r="E54" s="8" t="s">
        <v>309</v>
      </c>
      <c r="F54" s="34" t="s">
        <v>316</v>
      </c>
    </row>
    <row r="55" spans="1:6" s="5" customFormat="1" ht="38.1" customHeight="1" x14ac:dyDescent="0.3">
      <c r="A55" s="29"/>
      <c r="B55" s="13" t="s">
        <v>295</v>
      </c>
      <c r="C55" s="57" t="s">
        <v>219</v>
      </c>
      <c r="D55" s="63">
        <v>65000</v>
      </c>
      <c r="E55" s="8" t="s">
        <v>310</v>
      </c>
      <c r="F55" s="34" t="s">
        <v>315</v>
      </c>
    </row>
    <row r="56" spans="1:6" s="5" customFormat="1" ht="38.1" customHeight="1" x14ac:dyDescent="0.3">
      <c r="A56" s="29"/>
      <c r="B56" s="13" t="s">
        <v>295</v>
      </c>
      <c r="C56" s="57" t="s">
        <v>137</v>
      </c>
      <c r="D56" s="63">
        <v>76000</v>
      </c>
      <c r="E56" s="8" t="s">
        <v>311</v>
      </c>
      <c r="F56" s="34" t="s">
        <v>314</v>
      </c>
    </row>
    <row r="57" spans="1:6" s="5" customFormat="1" ht="38.1" customHeight="1" x14ac:dyDescent="0.3">
      <c r="A57" s="29"/>
      <c r="B57" s="13" t="s">
        <v>296</v>
      </c>
      <c r="C57" s="57" t="s">
        <v>238</v>
      </c>
      <c r="D57" s="63">
        <v>23000</v>
      </c>
      <c r="E57" s="16" t="s">
        <v>312</v>
      </c>
      <c r="F57" s="34" t="s">
        <v>258</v>
      </c>
    </row>
    <row r="58" spans="1:6" s="5" customFormat="1" ht="38.1" customHeight="1" x14ac:dyDescent="0.3">
      <c r="A58" s="29"/>
      <c r="B58" s="13" t="s">
        <v>297</v>
      </c>
      <c r="C58" s="57" t="s">
        <v>214</v>
      </c>
      <c r="D58" s="63">
        <v>41000</v>
      </c>
      <c r="E58" s="16" t="s">
        <v>313</v>
      </c>
      <c r="F58" s="34" t="s">
        <v>259</v>
      </c>
    </row>
    <row r="59" spans="1:6" s="2" customFormat="1" ht="35.25" customHeight="1" x14ac:dyDescent="0.3">
      <c r="B59" s="50"/>
      <c r="D59" s="4"/>
    </row>
    <row r="60" spans="1:6" s="2" customFormat="1" ht="35.1" customHeight="1" x14ac:dyDescent="0.3">
      <c r="D60" s="4"/>
    </row>
    <row r="61" spans="1:6" s="2" customFormat="1" ht="35.1" customHeight="1" x14ac:dyDescent="0.3">
      <c r="D61" s="4"/>
    </row>
    <row r="62" spans="1:6" s="2" customFormat="1" ht="35.1" customHeight="1" x14ac:dyDescent="0.3">
      <c r="D62" s="4"/>
    </row>
    <row r="63" spans="1:6" s="2" customFormat="1" ht="35.1" customHeight="1" x14ac:dyDescent="0.3">
      <c r="D63" s="4"/>
    </row>
    <row r="64" spans="1:6" s="2" customFormat="1" ht="35.1" customHeight="1" x14ac:dyDescent="0.3">
      <c r="D64" s="4"/>
    </row>
    <row r="65" spans="4:4" s="2" customFormat="1" ht="35.1" customHeight="1" x14ac:dyDescent="0.3">
      <c r="D65" s="4"/>
    </row>
    <row r="66" spans="4:4" s="2" customFormat="1" ht="35.1" customHeight="1" x14ac:dyDescent="0.3">
      <c r="D66" s="4"/>
    </row>
    <row r="67" spans="4:4" s="2" customFormat="1" ht="35.1" customHeight="1" x14ac:dyDescent="0.3">
      <c r="D67" s="4"/>
    </row>
    <row r="68" spans="4:4" s="2" customFormat="1" ht="35.1" customHeight="1" x14ac:dyDescent="0.3">
      <c r="D68" s="4"/>
    </row>
    <row r="69" spans="4:4" s="2" customFormat="1" ht="35.1" customHeight="1" x14ac:dyDescent="0.3">
      <c r="D69" s="4"/>
    </row>
    <row r="70" spans="4:4" s="2" customFormat="1" ht="35.1" customHeight="1" x14ac:dyDescent="0.3">
      <c r="D70" s="4"/>
    </row>
    <row r="71" spans="4:4" s="2" customFormat="1" ht="35.1" customHeight="1" x14ac:dyDescent="0.3">
      <c r="D71" s="4"/>
    </row>
    <row r="72" spans="4:4" s="2" customFormat="1" ht="35.1" customHeight="1" x14ac:dyDescent="0.3">
      <c r="D72" s="4"/>
    </row>
    <row r="73" spans="4:4" s="2" customFormat="1" ht="35.1" customHeight="1" x14ac:dyDescent="0.3">
      <c r="D73" s="4"/>
    </row>
    <row r="74" spans="4:4" s="2" customFormat="1" ht="35.1" customHeight="1" x14ac:dyDescent="0.3">
      <c r="D74" s="4"/>
    </row>
    <row r="75" spans="4:4" s="2" customFormat="1" ht="35.1" customHeight="1" x14ac:dyDescent="0.3">
      <c r="D75" s="4"/>
    </row>
    <row r="76" spans="4:4" s="2" customFormat="1" ht="35.1" customHeight="1" x14ac:dyDescent="0.3">
      <c r="D76" s="4"/>
    </row>
    <row r="77" spans="4:4" s="2" customFormat="1" ht="35.1" customHeight="1" x14ac:dyDescent="0.3">
      <c r="D77" s="4"/>
    </row>
    <row r="78" spans="4:4" s="2" customFormat="1" ht="35.1" customHeight="1" x14ac:dyDescent="0.3">
      <c r="D78" s="4"/>
    </row>
    <row r="79" spans="4:4" s="2" customFormat="1" ht="35.1" customHeight="1" x14ac:dyDescent="0.3">
      <c r="D79" s="4"/>
    </row>
    <row r="80" spans="4:4" s="2" customFormat="1" ht="35.1" customHeight="1" x14ac:dyDescent="0.3">
      <c r="D80" s="4"/>
    </row>
    <row r="81" spans="4:4" s="2" customFormat="1" ht="35.1" customHeight="1" x14ac:dyDescent="0.3">
      <c r="D81" s="4"/>
    </row>
    <row r="82" spans="4:4" s="2" customFormat="1" ht="35.1" customHeight="1" x14ac:dyDescent="0.3">
      <c r="D82" s="4"/>
    </row>
    <row r="83" spans="4:4" s="2" customFormat="1" ht="35.1" customHeight="1" x14ac:dyDescent="0.3">
      <c r="D83" s="4"/>
    </row>
    <row r="84" spans="4:4" s="2" customFormat="1" ht="35.1" customHeight="1" x14ac:dyDescent="0.3">
      <c r="D84" s="4"/>
    </row>
    <row r="85" spans="4:4" s="2" customFormat="1" ht="35.1" customHeight="1" x14ac:dyDescent="0.3">
      <c r="D85" s="4"/>
    </row>
    <row r="86" spans="4:4" s="2" customFormat="1" ht="35.1" customHeight="1" x14ac:dyDescent="0.3">
      <c r="D86" s="4"/>
    </row>
    <row r="87" spans="4:4" s="2" customFormat="1" ht="35.1" customHeight="1" x14ac:dyDescent="0.3">
      <c r="D87" s="4"/>
    </row>
    <row r="88" spans="4:4" s="2" customFormat="1" ht="35.1" customHeight="1" x14ac:dyDescent="0.3">
      <c r="D88" s="4"/>
    </row>
    <row r="89" spans="4:4" s="2" customFormat="1" ht="35.1" customHeight="1" x14ac:dyDescent="0.3">
      <c r="D89" s="4"/>
    </row>
    <row r="90" spans="4:4" s="2" customFormat="1" ht="35.1" customHeight="1" x14ac:dyDescent="0.3">
      <c r="D90" s="4"/>
    </row>
    <row r="91" spans="4:4" s="2" customFormat="1" ht="35.1" customHeight="1" x14ac:dyDescent="0.3">
      <c r="D91" s="4"/>
    </row>
    <row r="92" spans="4:4" s="2" customFormat="1" ht="35.1" customHeight="1" x14ac:dyDescent="0.3">
      <c r="D92" s="4"/>
    </row>
    <row r="93" spans="4:4" s="2" customFormat="1" ht="35.1" customHeight="1" x14ac:dyDescent="0.3">
      <c r="D93" s="4"/>
    </row>
    <row r="94" spans="4:4" s="2" customFormat="1" ht="35.1" customHeight="1" x14ac:dyDescent="0.3">
      <c r="D94" s="4"/>
    </row>
    <row r="95" spans="4:4" s="2" customFormat="1" ht="35.1" customHeight="1" x14ac:dyDescent="0.3">
      <c r="D95" s="4"/>
    </row>
    <row r="96" spans="4:4" s="2" customFormat="1" ht="35.1" customHeight="1" x14ac:dyDescent="0.3">
      <c r="D96" s="4"/>
    </row>
    <row r="97" spans="4:4" s="2" customFormat="1" ht="35.1" customHeight="1" x14ac:dyDescent="0.3">
      <c r="D97" s="4"/>
    </row>
    <row r="98" spans="4:4" s="2" customFormat="1" ht="35.1" customHeight="1" x14ac:dyDescent="0.3">
      <c r="D98" s="4"/>
    </row>
    <row r="99" spans="4:4" s="2" customFormat="1" ht="35.1" customHeight="1" x14ac:dyDescent="0.3">
      <c r="D99" s="4"/>
    </row>
    <row r="100" spans="4:4" s="2" customFormat="1" ht="35.1" customHeight="1" x14ac:dyDescent="0.3">
      <c r="D100" s="4"/>
    </row>
    <row r="101" spans="4:4" s="2" customFormat="1" ht="35.1" customHeight="1" x14ac:dyDescent="0.3">
      <c r="D101" s="4"/>
    </row>
    <row r="102" spans="4:4" s="2" customFormat="1" ht="35.1" customHeight="1" x14ac:dyDescent="0.3">
      <c r="D102" s="4"/>
    </row>
    <row r="103" spans="4:4" s="2" customFormat="1" ht="35.1" customHeight="1" x14ac:dyDescent="0.3">
      <c r="D103" s="4"/>
    </row>
    <row r="104" spans="4:4" s="2" customFormat="1" ht="35.1" customHeight="1" x14ac:dyDescent="0.3">
      <c r="D104" s="4"/>
    </row>
    <row r="105" spans="4:4" s="2" customFormat="1" ht="35.1" customHeight="1" x14ac:dyDescent="0.3">
      <c r="D105" s="4"/>
    </row>
    <row r="106" spans="4:4" s="2" customFormat="1" ht="35.1" customHeight="1" x14ac:dyDescent="0.3">
      <c r="D106" s="4"/>
    </row>
    <row r="107" spans="4:4" s="2" customFormat="1" ht="35.1" customHeight="1" x14ac:dyDescent="0.3">
      <c r="D107" s="4"/>
    </row>
    <row r="108" spans="4:4" s="2" customFormat="1" ht="35.1" customHeight="1" x14ac:dyDescent="0.3">
      <c r="D108" s="4"/>
    </row>
    <row r="109" spans="4:4" s="2" customFormat="1" ht="35.1" customHeight="1" x14ac:dyDescent="0.3">
      <c r="D109" s="4"/>
    </row>
    <row r="110" spans="4:4" s="2" customFormat="1" ht="35.1" customHeight="1" x14ac:dyDescent="0.3">
      <c r="D110" s="4"/>
    </row>
    <row r="111" spans="4:4" s="2" customFormat="1" ht="35.1" customHeight="1" x14ac:dyDescent="0.3">
      <c r="D111" s="4"/>
    </row>
    <row r="112" spans="4:4" s="2" customFormat="1" ht="35.1" customHeight="1" x14ac:dyDescent="0.3">
      <c r="D112" s="4"/>
    </row>
    <row r="113" spans="4:4" s="2" customFormat="1" ht="35.1" customHeight="1" x14ac:dyDescent="0.3">
      <c r="D113" s="4"/>
    </row>
  </sheetData>
  <autoFilter ref="A3:F58">
    <sortState ref="A4:G335">
      <sortCondition ref="B3:B131"/>
    </sortState>
  </autoFilter>
  <mergeCells count="1">
    <mergeCell ref="A1:F1"/>
  </mergeCells>
  <phoneticPr fontId="10" type="noConversion"/>
  <printOptions horizontalCentered="1" verticalCentered="1"/>
  <pageMargins left="0.19685039370078741" right="0.23622047244094491" top="0.43307086614173229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36"/>
  <sheetViews>
    <sheetView zoomScale="80" zoomScaleNormal="80" workbookViewId="0">
      <pane ySplit="3" topLeftCell="A4" activePane="bottomLeft" state="frozen"/>
      <selection pane="bottomLeft" activeCell="E6" sqref="E6"/>
    </sheetView>
  </sheetViews>
  <sheetFormatPr defaultColWidth="9" defaultRowHeight="16.5" x14ac:dyDescent="0.3"/>
  <cols>
    <col min="1" max="1" width="6.125" style="1" customWidth="1"/>
    <col min="2" max="2" width="12.375" style="2" customWidth="1"/>
    <col min="3" max="3" width="21.375" style="2" customWidth="1"/>
    <col min="4" max="4" width="13.875" style="4" customWidth="1"/>
    <col min="5" max="5" width="57.75" style="2" customWidth="1"/>
    <col min="6" max="6" width="53.875" style="2" bestFit="1" customWidth="1"/>
    <col min="7" max="16384" width="9" style="1"/>
  </cols>
  <sheetData>
    <row r="1" spans="1:6" ht="52.5" customHeight="1" x14ac:dyDescent="0.3">
      <c r="A1" s="68" t="s">
        <v>329</v>
      </c>
      <c r="B1" s="68"/>
      <c r="C1" s="68"/>
      <c r="D1" s="68"/>
      <c r="E1" s="68"/>
      <c r="F1" s="68"/>
    </row>
    <row r="3" spans="1:6" s="3" customFormat="1" ht="39.950000000000003" customHeight="1" x14ac:dyDescent="0.3">
      <c r="A3" s="25" t="s">
        <v>1</v>
      </c>
      <c r="B3" s="26" t="s">
        <v>0</v>
      </c>
      <c r="C3" s="26" t="s">
        <v>4</v>
      </c>
      <c r="D3" s="27" t="s">
        <v>3</v>
      </c>
      <c r="E3" s="26" t="s">
        <v>2</v>
      </c>
      <c r="F3" s="26" t="s">
        <v>5</v>
      </c>
    </row>
    <row r="4" spans="1:6" s="5" customFormat="1" ht="38.1" customHeight="1" x14ac:dyDescent="0.3">
      <c r="A4" s="29">
        <v>1</v>
      </c>
      <c r="B4" s="28">
        <v>44937</v>
      </c>
      <c r="C4" s="17" t="s">
        <v>45</v>
      </c>
      <c r="D4" s="15">
        <v>38000</v>
      </c>
      <c r="E4" s="16" t="s">
        <v>44</v>
      </c>
      <c r="F4" s="34" t="s">
        <v>39</v>
      </c>
    </row>
    <row r="5" spans="1:6" s="5" customFormat="1" ht="38.1" customHeight="1" x14ac:dyDescent="0.3">
      <c r="A5" s="29">
        <v>2</v>
      </c>
      <c r="B5" s="56">
        <v>44939</v>
      </c>
      <c r="C5" s="58" t="s">
        <v>48</v>
      </c>
      <c r="D5" s="59">
        <v>80000</v>
      </c>
      <c r="E5" s="34" t="s">
        <v>46</v>
      </c>
      <c r="F5" s="34" t="s">
        <v>47</v>
      </c>
    </row>
    <row r="6" spans="1:6" s="5" customFormat="1" ht="38.1" customHeight="1" x14ac:dyDescent="0.3">
      <c r="A6" s="29">
        <v>3</v>
      </c>
      <c r="B6" s="28">
        <v>44943</v>
      </c>
      <c r="C6" s="19" t="s">
        <v>25</v>
      </c>
      <c r="D6" s="15">
        <v>34000</v>
      </c>
      <c r="E6" s="16" t="s">
        <v>54</v>
      </c>
      <c r="F6" s="58" t="s">
        <v>55</v>
      </c>
    </row>
    <row r="7" spans="1:6" s="5" customFormat="1" ht="38.1" customHeight="1" x14ac:dyDescent="0.3">
      <c r="A7" s="29">
        <v>4</v>
      </c>
      <c r="B7" s="12">
        <v>44946</v>
      </c>
      <c r="C7" s="9" t="s">
        <v>27</v>
      </c>
      <c r="D7" s="62">
        <v>66000</v>
      </c>
      <c r="E7" s="8" t="s">
        <v>51</v>
      </c>
      <c r="F7" s="42" t="s">
        <v>33</v>
      </c>
    </row>
    <row r="8" spans="1:6" s="5" customFormat="1" ht="38.1" customHeight="1" x14ac:dyDescent="0.3">
      <c r="A8" s="29">
        <v>5</v>
      </c>
      <c r="B8" s="31">
        <v>44952</v>
      </c>
      <c r="C8" s="7" t="s">
        <v>43</v>
      </c>
      <c r="D8" s="45">
        <v>30000</v>
      </c>
      <c r="E8" s="8" t="s">
        <v>49</v>
      </c>
      <c r="F8" s="34" t="s">
        <v>50</v>
      </c>
    </row>
    <row r="9" spans="1:6" s="5" customFormat="1" ht="38.1" customHeight="1" x14ac:dyDescent="0.3">
      <c r="A9" s="29">
        <v>6</v>
      </c>
      <c r="B9" s="31">
        <v>44959</v>
      </c>
      <c r="C9" s="21" t="s">
        <v>25</v>
      </c>
      <c r="D9" s="48">
        <v>34000</v>
      </c>
      <c r="E9" s="23" t="s">
        <v>56</v>
      </c>
      <c r="F9" s="34" t="s">
        <v>59</v>
      </c>
    </row>
    <row r="10" spans="1:6" s="5" customFormat="1" ht="38.1" customHeight="1" x14ac:dyDescent="0.3">
      <c r="A10" s="29">
        <v>7</v>
      </c>
      <c r="B10" s="30">
        <v>44960</v>
      </c>
      <c r="C10" s="19" t="s">
        <v>58</v>
      </c>
      <c r="D10" s="22">
        <v>54000</v>
      </c>
      <c r="E10" s="16" t="s">
        <v>57</v>
      </c>
      <c r="F10" s="34" t="s">
        <v>60</v>
      </c>
    </row>
    <row r="11" spans="1:6" s="5" customFormat="1" ht="38.1" customHeight="1" x14ac:dyDescent="0.3">
      <c r="A11" s="29">
        <v>8</v>
      </c>
      <c r="B11" s="32">
        <v>44964</v>
      </c>
      <c r="C11" s="19" t="s">
        <v>62</v>
      </c>
      <c r="D11" s="45">
        <v>39000</v>
      </c>
      <c r="E11" s="16" t="s">
        <v>61</v>
      </c>
      <c r="F11" s="34" t="s">
        <v>34</v>
      </c>
    </row>
    <row r="12" spans="1:6" s="5" customFormat="1" ht="38.1" customHeight="1" x14ac:dyDescent="0.3">
      <c r="A12" s="29">
        <v>9</v>
      </c>
      <c r="B12" s="31">
        <v>44965</v>
      </c>
      <c r="C12" s="19" t="s">
        <v>53</v>
      </c>
      <c r="D12" s="39">
        <v>17500</v>
      </c>
      <c r="E12" s="20" t="s">
        <v>75</v>
      </c>
      <c r="F12" s="34" t="s">
        <v>76</v>
      </c>
    </row>
    <row r="13" spans="1:6" s="5" customFormat="1" ht="38.1" customHeight="1" x14ac:dyDescent="0.3">
      <c r="A13" s="29">
        <v>10</v>
      </c>
      <c r="B13" s="28">
        <v>44970</v>
      </c>
      <c r="C13" s="20" t="s">
        <v>67</v>
      </c>
      <c r="D13" s="45">
        <v>69000</v>
      </c>
      <c r="E13" s="16" t="s">
        <v>65</v>
      </c>
      <c r="F13" s="34" t="s">
        <v>66</v>
      </c>
    </row>
    <row r="14" spans="1:6" s="5" customFormat="1" ht="38.1" customHeight="1" x14ac:dyDescent="0.3">
      <c r="A14" s="29">
        <v>11</v>
      </c>
      <c r="B14" s="28">
        <v>44972</v>
      </c>
      <c r="C14" s="19" t="s">
        <v>63</v>
      </c>
      <c r="D14" s="40">
        <v>29000</v>
      </c>
      <c r="E14" s="16" t="s">
        <v>15</v>
      </c>
      <c r="F14" s="34" t="s">
        <v>39</v>
      </c>
    </row>
    <row r="15" spans="1:6" s="36" customFormat="1" ht="38.1" customHeight="1" x14ac:dyDescent="0.3">
      <c r="A15" s="29">
        <v>12</v>
      </c>
      <c r="B15" s="10">
        <v>44973</v>
      </c>
      <c r="C15" s="9" t="s">
        <v>19</v>
      </c>
      <c r="D15" s="62">
        <v>112500</v>
      </c>
      <c r="E15" s="8" t="s">
        <v>64</v>
      </c>
      <c r="F15" s="42" t="s">
        <v>47</v>
      </c>
    </row>
    <row r="16" spans="1:6" s="36" customFormat="1" ht="38.1" customHeight="1" x14ac:dyDescent="0.3">
      <c r="A16" s="29">
        <v>13</v>
      </c>
      <c r="B16" s="31">
        <v>44977</v>
      </c>
      <c r="C16" s="19" t="s">
        <v>63</v>
      </c>
      <c r="D16" s="39">
        <v>29000</v>
      </c>
      <c r="E16" s="20" t="s">
        <v>7</v>
      </c>
      <c r="F16" s="34" t="s">
        <v>68</v>
      </c>
    </row>
    <row r="17" spans="1:6" s="37" customFormat="1" ht="38.1" customHeight="1" x14ac:dyDescent="0.3">
      <c r="A17" s="29">
        <v>14</v>
      </c>
      <c r="B17" s="31">
        <v>44978</v>
      </c>
      <c r="C17" s="19" t="s">
        <v>41</v>
      </c>
      <c r="D17" s="15">
        <v>45000</v>
      </c>
      <c r="E17" s="23" t="s">
        <v>71</v>
      </c>
      <c r="F17" s="34" t="s">
        <v>40</v>
      </c>
    </row>
    <row r="18" spans="1:6" s="36" customFormat="1" ht="38.1" customHeight="1" x14ac:dyDescent="0.3">
      <c r="A18" s="29">
        <v>15</v>
      </c>
      <c r="B18" s="31">
        <v>44979</v>
      </c>
      <c r="C18" s="20" t="s">
        <v>69</v>
      </c>
      <c r="D18" s="39">
        <v>59500</v>
      </c>
      <c r="E18" s="20" t="s">
        <v>70</v>
      </c>
      <c r="F18" s="34" t="s">
        <v>34</v>
      </c>
    </row>
    <row r="19" spans="1:6" s="5" customFormat="1" ht="38.1" customHeight="1" x14ac:dyDescent="0.3">
      <c r="A19" s="29">
        <v>16</v>
      </c>
      <c r="B19" s="31">
        <v>44988</v>
      </c>
      <c r="C19" s="14" t="s">
        <v>74</v>
      </c>
      <c r="D19" s="48">
        <v>120000</v>
      </c>
      <c r="E19" s="16" t="s">
        <v>72</v>
      </c>
      <c r="F19" s="34" t="s">
        <v>73</v>
      </c>
    </row>
    <row r="20" spans="1:6" s="5" customFormat="1" ht="38.1" customHeight="1" x14ac:dyDescent="0.3">
      <c r="A20" s="29">
        <v>17</v>
      </c>
      <c r="B20" s="33">
        <v>44992</v>
      </c>
      <c r="C20" s="35" t="s">
        <v>25</v>
      </c>
      <c r="D20" s="22">
        <v>26000</v>
      </c>
      <c r="E20" s="34" t="s">
        <v>77</v>
      </c>
      <c r="F20" s="34" t="s">
        <v>78</v>
      </c>
    </row>
    <row r="21" spans="1:6" s="5" customFormat="1" ht="38.1" customHeight="1" x14ac:dyDescent="0.3">
      <c r="A21" s="29">
        <v>18</v>
      </c>
      <c r="B21" s="13">
        <v>44993</v>
      </c>
      <c r="C21" s="7" t="s">
        <v>81</v>
      </c>
      <c r="D21" s="61">
        <v>85000</v>
      </c>
      <c r="E21" s="8" t="s">
        <v>79</v>
      </c>
      <c r="F21" s="8" t="s">
        <v>80</v>
      </c>
    </row>
    <row r="22" spans="1:6" s="5" customFormat="1" ht="38.1" customHeight="1" x14ac:dyDescent="0.3">
      <c r="A22" s="29">
        <v>19</v>
      </c>
      <c r="B22" s="13">
        <v>44993</v>
      </c>
      <c r="C22" s="7" t="s">
        <v>87</v>
      </c>
      <c r="D22" s="61">
        <v>189000</v>
      </c>
      <c r="E22" s="8" t="s">
        <v>86</v>
      </c>
      <c r="F22" s="8" t="s">
        <v>88</v>
      </c>
    </row>
    <row r="23" spans="1:6" s="2" customFormat="1" ht="38.1" customHeight="1" x14ac:dyDescent="0.3">
      <c r="A23" s="29">
        <v>20</v>
      </c>
      <c r="B23" s="31">
        <v>44998</v>
      </c>
      <c r="C23" s="35" t="s">
        <v>63</v>
      </c>
      <c r="D23" s="22">
        <v>29000</v>
      </c>
      <c r="E23" s="34" t="s">
        <v>82</v>
      </c>
      <c r="F23" s="34" t="s">
        <v>39</v>
      </c>
    </row>
    <row r="24" spans="1:6" s="5" customFormat="1" ht="38.1" customHeight="1" x14ac:dyDescent="0.3">
      <c r="A24" s="29">
        <v>21</v>
      </c>
      <c r="B24" s="33">
        <v>45002</v>
      </c>
      <c r="C24" s="35" t="s">
        <v>69</v>
      </c>
      <c r="D24" s="46">
        <v>246500</v>
      </c>
      <c r="E24" s="34" t="s">
        <v>84</v>
      </c>
      <c r="F24" s="34" t="s">
        <v>85</v>
      </c>
    </row>
    <row r="25" spans="1:6" s="5" customFormat="1" ht="37.5" customHeight="1" x14ac:dyDescent="0.3">
      <c r="A25" s="29">
        <v>22</v>
      </c>
      <c r="B25" s="44">
        <v>45005</v>
      </c>
      <c r="C25" s="43" t="s">
        <v>43</v>
      </c>
      <c r="D25" s="63">
        <v>30000</v>
      </c>
      <c r="E25" s="42" t="s">
        <v>37</v>
      </c>
      <c r="F25" s="42" t="s">
        <v>89</v>
      </c>
    </row>
    <row r="26" spans="1:6" s="2" customFormat="1" ht="38.1" customHeight="1" x14ac:dyDescent="0.3">
      <c r="A26" s="29">
        <v>23</v>
      </c>
      <c r="B26" s="12">
        <v>45007</v>
      </c>
      <c r="C26" s="38" t="s">
        <v>91</v>
      </c>
      <c r="D26" s="62">
        <v>66000</v>
      </c>
      <c r="E26" s="8" t="s">
        <v>90</v>
      </c>
      <c r="F26" s="42" t="s">
        <v>89</v>
      </c>
    </row>
    <row r="27" spans="1:6" s="2" customFormat="1" ht="38.1" customHeight="1" x14ac:dyDescent="0.3">
      <c r="A27" s="29">
        <v>24</v>
      </c>
      <c r="B27" s="31">
        <v>45007</v>
      </c>
      <c r="C27" s="14" t="s">
        <v>87</v>
      </c>
      <c r="D27" s="24">
        <v>135000</v>
      </c>
      <c r="E27" s="16" t="s">
        <v>92</v>
      </c>
      <c r="F27" s="34" t="s">
        <v>93</v>
      </c>
    </row>
    <row r="28" spans="1:6" s="5" customFormat="1" ht="38.1" customHeight="1" x14ac:dyDescent="0.3">
      <c r="A28" s="29">
        <v>25</v>
      </c>
      <c r="B28" s="31">
        <v>45013</v>
      </c>
      <c r="C28" s="14" t="s">
        <v>96</v>
      </c>
      <c r="D28" s="15">
        <v>169000</v>
      </c>
      <c r="E28" s="16" t="s">
        <v>94</v>
      </c>
      <c r="F28" s="34" t="s">
        <v>95</v>
      </c>
    </row>
    <row r="29" spans="1:6" s="5" customFormat="1" ht="38.1" customHeight="1" x14ac:dyDescent="0.3">
      <c r="A29" s="29">
        <v>26</v>
      </c>
      <c r="B29" s="13">
        <v>45020</v>
      </c>
      <c r="C29" s="21" t="s">
        <v>98</v>
      </c>
      <c r="D29" s="61">
        <v>30000</v>
      </c>
      <c r="E29" s="8" t="s">
        <v>97</v>
      </c>
      <c r="F29" s="34" t="s">
        <v>35</v>
      </c>
    </row>
    <row r="30" spans="1:6" s="5" customFormat="1" ht="38.1" customHeight="1" x14ac:dyDescent="0.3">
      <c r="A30" s="29">
        <v>27</v>
      </c>
      <c r="B30" s="13">
        <v>45021</v>
      </c>
      <c r="C30" s="51" t="s">
        <v>87</v>
      </c>
      <c r="D30" s="61">
        <v>96000</v>
      </c>
      <c r="E30" s="8" t="s">
        <v>99</v>
      </c>
      <c r="F30" s="34" t="s">
        <v>100</v>
      </c>
    </row>
    <row r="31" spans="1:6" s="5" customFormat="1" ht="38.1" customHeight="1" x14ac:dyDescent="0.3">
      <c r="A31" s="29">
        <v>28</v>
      </c>
      <c r="B31" s="10">
        <v>45023</v>
      </c>
      <c r="C31" s="7" t="s">
        <v>103</v>
      </c>
      <c r="D31" s="64">
        <v>207000</v>
      </c>
      <c r="E31" s="8" t="s">
        <v>101</v>
      </c>
      <c r="F31" s="57" t="s">
        <v>102</v>
      </c>
    </row>
    <row r="32" spans="1:6" s="5" customFormat="1" ht="38.1" customHeight="1" x14ac:dyDescent="0.3">
      <c r="A32" s="29">
        <v>29</v>
      </c>
      <c r="B32" s="13">
        <v>45026</v>
      </c>
      <c r="C32" s="7" t="s">
        <v>63</v>
      </c>
      <c r="D32" s="61">
        <v>29000</v>
      </c>
      <c r="E32" s="8" t="s">
        <v>15</v>
      </c>
      <c r="F32" s="34" t="s">
        <v>39</v>
      </c>
    </row>
    <row r="33" spans="1:6" s="5" customFormat="1" ht="38.1" customHeight="1" x14ac:dyDescent="0.3">
      <c r="A33" s="29">
        <v>30</v>
      </c>
      <c r="B33" s="13">
        <v>45027</v>
      </c>
      <c r="C33" s="7" t="s">
        <v>105</v>
      </c>
      <c r="D33" s="61">
        <v>54000</v>
      </c>
      <c r="E33" s="8" t="s">
        <v>104</v>
      </c>
      <c r="F33" s="42" t="s">
        <v>38</v>
      </c>
    </row>
    <row r="34" spans="1:6" s="5" customFormat="1" ht="38.1" customHeight="1" x14ac:dyDescent="0.3">
      <c r="A34" s="29">
        <v>31</v>
      </c>
      <c r="B34" s="13">
        <v>45027</v>
      </c>
      <c r="C34" s="7" t="s">
        <v>108</v>
      </c>
      <c r="D34" s="61">
        <v>99000</v>
      </c>
      <c r="E34" s="8" t="s">
        <v>106</v>
      </c>
      <c r="F34" s="42" t="s">
        <v>109</v>
      </c>
    </row>
    <row r="35" spans="1:6" s="5" customFormat="1" ht="38.1" customHeight="1" x14ac:dyDescent="0.3">
      <c r="A35" s="29">
        <v>32</v>
      </c>
      <c r="B35" s="13">
        <v>45029</v>
      </c>
      <c r="C35" s="7" t="s">
        <v>110</v>
      </c>
      <c r="D35" s="61">
        <v>100000</v>
      </c>
      <c r="E35" s="41" t="s">
        <v>18</v>
      </c>
      <c r="F35" s="55" t="s">
        <v>111</v>
      </c>
    </row>
    <row r="36" spans="1:6" s="5" customFormat="1" ht="38.1" customHeight="1" x14ac:dyDescent="0.3">
      <c r="A36" s="29">
        <v>33</v>
      </c>
      <c r="B36" s="13">
        <v>45033</v>
      </c>
      <c r="C36" s="7" t="s">
        <v>28</v>
      </c>
      <c r="D36" s="61">
        <v>26000</v>
      </c>
      <c r="E36" s="16" t="s">
        <v>44</v>
      </c>
      <c r="F36" s="34" t="s">
        <v>30</v>
      </c>
    </row>
    <row r="37" spans="1:6" s="5" customFormat="1" ht="38.1" customHeight="1" x14ac:dyDescent="0.3">
      <c r="A37" s="29">
        <v>34</v>
      </c>
      <c r="B37" s="13">
        <v>45035</v>
      </c>
      <c r="C37" s="7" t="s">
        <v>114</v>
      </c>
      <c r="D37" s="61">
        <v>74000</v>
      </c>
      <c r="E37" s="8" t="s">
        <v>112</v>
      </c>
      <c r="F37" s="8" t="s">
        <v>113</v>
      </c>
    </row>
    <row r="38" spans="1:6" s="5" customFormat="1" ht="38.1" customHeight="1" x14ac:dyDescent="0.3">
      <c r="A38" s="29">
        <v>35</v>
      </c>
      <c r="B38" s="13">
        <v>45036</v>
      </c>
      <c r="C38" s="7" t="s">
        <v>117</v>
      </c>
      <c r="D38" s="61">
        <v>89000</v>
      </c>
      <c r="E38" s="16" t="s">
        <v>57</v>
      </c>
      <c r="F38" s="34" t="s">
        <v>116</v>
      </c>
    </row>
    <row r="39" spans="1:6" s="5" customFormat="1" ht="38.1" customHeight="1" x14ac:dyDescent="0.3">
      <c r="A39" s="29">
        <v>36</v>
      </c>
      <c r="B39" s="13">
        <v>45040</v>
      </c>
      <c r="C39" s="7" t="s">
        <v>119</v>
      </c>
      <c r="D39" s="61">
        <v>22000</v>
      </c>
      <c r="E39" s="8" t="s">
        <v>118</v>
      </c>
      <c r="F39" s="8" t="s">
        <v>120</v>
      </c>
    </row>
    <row r="40" spans="1:6" s="5" customFormat="1" ht="38.1" customHeight="1" x14ac:dyDescent="0.3">
      <c r="A40" s="29">
        <v>37</v>
      </c>
      <c r="B40" s="13">
        <v>45041</v>
      </c>
      <c r="C40" s="7" t="s">
        <v>63</v>
      </c>
      <c r="D40" s="61">
        <v>33000</v>
      </c>
      <c r="E40" s="8" t="s">
        <v>31</v>
      </c>
      <c r="F40" s="8" t="s">
        <v>30</v>
      </c>
    </row>
    <row r="41" spans="1:6" s="5" customFormat="1" ht="38.1" customHeight="1" x14ac:dyDescent="0.3">
      <c r="A41" s="29">
        <v>38</v>
      </c>
      <c r="B41" s="13">
        <v>45042</v>
      </c>
      <c r="C41" s="7" t="s">
        <v>122</v>
      </c>
      <c r="D41" s="61">
        <v>83900</v>
      </c>
      <c r="E41" s="16" t="s">
        <v>123</v>
      </c>
      <c r="F41" s="16" t="s">
        <v>121</v>
      </c>
    </row>
    <row r="42" spans="1:6" s="5" customFormat="1" ht="38.1" customHeight="1" x14ac:dyDescent="0.3">
      <c r="A42" s="29">
        <v>39</v>
      </c>
      <c r="B42" s="13">
        <v>45043</v>
      </c>
      <c r="C42" s="7" t="s">
        <v>20</v>
      </c>
      <c r="D42" s="61">
        <v>30000</v>
      </c>
      <c r="E42" s="8" t="s">
        <v>26</v>
      </c>
      <c r="F42" s="8" t="s">
        <v>124</v>
      </c>
    </row>
    <row r="43" spans="1:6" s="5" customFormat="1" ht="38.1" customHeight="1" x14ac:dyDescent="0.3">
      <c r="A43" s="29">
        <v>40</v>
      </c>
      <c r="B43" s="13">
        <v>45044</v>
      </c>
      <c r="C43" s="7" t="s">
        <v>125</v>
      </c>
      <c r="D43" s="61">
        <v>77400</v>
      </c>
      <c r="E43" s="23" t="s">
        <v>14</v>
      </c>
      <c r="F43" s="16" t="s">
        <v>127</v>
      </c>
    </row>
    <row r="44" spans="1:6" s="5" customFormat="1" ht="38.1" customHeight="1" x14ac:dyDescent="0.3">
      <c r="A44" s="29">
        <v>41</v>
      </c>
      <c r="B44" s="13">
        <v>45056</v>
      </c>
      <c r="C44" s="7" t="s">
        <v>126</v>
      </c>
      <c r="D44" s="61">
        <v>256000</v>
      </c>
      <c r="E44" s="16" t="s">
        <v>16</v>
      </c>
      <c r="F44" s="16" t="s">
        <v>128</v>
      </c>
    </row>
    <row r="45" spans="1:6" s="5" customFormat="1" ht="38.1" customHeight="1" x14ac:dyDescent="0.3">
      <c r="A45" s="29">
        <v>42</v>
      </c>
      <c r="B45" s="13">
        <v>45062</v>
      </c>
      <c r="C45" s="7" t="s">
        <v>126</v>
      </c>
      <c r="D45" s="61">
        <v>226000</v>
      </c>
      <c r="E45" s="16" t="s">
        <v>129</v>
      </c>
      <c r="F45" s="16" t="s">
        <v>130</v>
      </c>
    </row>
    <row r="46" spans="1:6" s="5" customFormat="1" ht="38.1" customHeight="1" x14ac:dyDescent="0.3">
      <c r="A46" s="29">
        <v>43</v>
      </c>
      <c r="B46" s="13">
        <v>45065</v>
      </c>
      <c r="C46" s="7" t="s">
        <v>133</v>
      </c>
      <c r="D46" s="61">
        <v>175000</v>
      </c>
      <c r="E46" s="16" t="s">
        <v>131</v>
      </c>
      <c r="F46" s="16" t="s">
        <v>132</v>
      </c>
    </row>
    <row r="47" spans="1:6" s="5" customFormat="1" ht="38.1" customHeight="1" x14ac:dyDescent="0.3">
      <c r="A47" s="29">
        <v>44</v>
      </c>
      <c r="B47" s="13">
        <v>45068</v>
      </c>
      <c r="C47" s="7" t="s">
        <v>63</v>
      </c>
      <c r="D47" s="61">
        <v>23000</v>
      </c>
      <c r="E47" s="8" t="s">
        <v>13</v>
      </c>
      <c r="F47" s="8" t="s">
        <v>134</v>
      </c>
    </row>
    <row r="48" spans="1:6" s="5" customFormat="1" ht="38.1" customHeight="1" x14ac:dyDescent="0.3">
      <c r="A48" s="29">
        <v>45</v>
      </c>
      <c r="B48" s="13">
        <v>45070</v>
      </c>
      <c r="C48" s="7" t="s">
        <v>32</v>
      </c>
      <c r="D48" s="61">
        <v>66000</v>
      </c>
      <c r="E48" s="60" t="s">
        <v>23</v>
      </c>
      <c r="F48" s="34" t="s">
        <v>135</v>
      </c>
    </row>
    <row r="49" spans="1:6" s="5" customFormat="1" ht="38.1" customHeight="1" x14ac:dyDescent="0.3">
      <c r="A49" s="29">
        <v>46</v>
      </c>
      <c r="B49" s="13">
        <v>45077</v>
      </c>
      <c r="C49" s="7" t="s">
        <v>137</v>
      </c>
      <c r="D49" s="61">
        <v>63000</v>
      </c>
      <c r="E49" s="16" t="s">
        <v>83</v>
      </c>
      <c r="F49" s="34" t="s">
        <v>136</v>
      </c>
    </row>
    <row r="50" spans="1:6" s="5" customFormat="1" ht="38.1" customHeight="1" x14ac:dyDescent="0.3">
      <c r="A50" s="29">
        <v>47</v>
      </c>
      <c r="B50" s="13">
        <v>45084</v>
      </c>
      <c r="C50" s="7" t="s">
        <v>110</v>
      </c>
      <c r="D50" s="61">
        <v>68000</v>
      </c>
      <c r="E50" s="16" t="s">
        <v>138</v>
      </c>
      <c r="F50" s="34" t="s">
        <v>139</v>
      </c>
    </row>
    <row r="51" spans="1:6" s="5" customFormat="1" ht="38.1" customHeight="1" x14ac:dyDescent="0.3">
      <c r="A51" s="29">
        <v>48</v>
      </c>
      <c r="B51" s="13">
        <v>45085</v>
      </c>
      <c r="C51" s="57" t="s">
        <v>140</v>
      </c>
      <c r="D51" s="63">
        <v>139000</v>
      </c>
      <c r="E51" s="8" t="s">
        <v>118</v>
      </c>
      <c r="F51" s="8" t="s">
        <v>141</v>
      </c>
    </row>
    <row r="52" spans="1:6" s="5" customFormat="1" ht="38.1" customHeight="1" x14ac:dyDescent="0.3">
      <c r="A52" s="29">
        <v>49</v>
      </c>
      <c r="B52" s="13">
        <v>45091</v>
      </c>
      <c r="C52" s="43" t="s">
        <v>43</v>
      </c>
      <c r="D52" s="63">
        <v>30000</v>
      </c>
      <c r="E52" s="42" t="s">
        <v>37</v>
      </c>
      <c r="F52" s="42" t="s">
        <v>89</v>
      </c>
    </row>
    <row r="53" spans="1:6" s="5" customFormat="1" ht="38.1" customHeight="1" x14ac:dyDescent="0.3">
      <c r="A53" s="29">
        <v>50</v>
      </c>
      <c r="B53" s="13">
        <v>45092</v>
      </c>
      <c r="C53" s="17" t="s">
        <v>45</v>
      </c>
      <c r="D53" s="15">
        <v>40000</v>
      </c>
      <c r="E53" s="16" t="s">
        <v>44</v>
      </c>
      <c r="F53" s="34" t="s">
        <v>39</v>
      </c>
    </row>
    <row r="54" spans="1:6" s="5" customFormat="1" ht="38.1" customHeight="1" x14ac:dyDescent="0.3">
      <c r="A54" s="29">
        <v>51</v>
      </c>
      <c r="B54" s="13">
        <v>45093</v>
      </c>
      <c r="C54" s="35" t="s">
        <v>22</v>
      </c>
      <c r="D54" s="22">
        <v>20000</v>
      </c>
      <c r="E54" s="8" t="s">
        <v>142</v>
      </c>
      <c r="F54" s="34" t="s">
        <v>143</v>
      </c>
    </row>
    <row r="55" spans="1:6" s="5" customFormat="1" ht="38.1" customHeight="1" x14ac:dyDescent="0.3">
      <c r="A55" s="29">
        <v>52</v>
      </c>
      <c r="B55" s="13">
        <v>45098</v>
      </c>
      <c r="C55" s="35" t="s">
        <v>115</v>
      </c>
      <c r="D55" s="22">
        <v>26000</v>
      </c>
      <c r="E55" s="8" t="s">
        <v>144</v>
      </c>
      <c r="F55" s="8" t="s">
        <v>134</v>
      </c>
    </row>
    <row r="56" spans="1:6" s="5" customFormat="1" ht="38.1" customHeight="1" x14ac:dyDescent="0.3">
      <c r="A56" s="29">
        <v>53</v>
      </c>
      <c r="B56" s="13">
        <v>45098</v>
      </c>
      <c r="C56" s="17" t="s">
        <v>133</v>
      </c>
      <c r="D56" s="15">
        <v>120000</v>
      </c>
      <c r="E56" s="16" t="s">
        <v>9</v>
      </c>
      <c r="F56" s="34" t="s">
        <v>145</v>
      </c>
    </row>
    <row r="57" spans="1:6" s="5" customFormat="1" ht="38.1" customHeight="1" x14ac:dyDescent="0.3">
      <c r="A57" s="29">
        <v>54</v>
      </c>
      <c r="B57" s="13">
        <v>45100</v>
      </c>
      <c r="C57" s="35" t="s">
        <v>41</v>
      </c>
      <c r="D57" s="22">
        <v>70000</v>
      </c>
      <c r="E57" s="11" t="s">
        <v>36</v>
      </c>
      <c r="F57" s="8" t="s">
        <v>146</v>
      </c>
    </row>
    <row r="58" spans="1:6" s="5" customFormat="1" ht="38.1" customHeight="1" x14ac:dyDescent="0.3">
      <c r="A58" s="29">
        <v>55</v>
      </c>
      <c r="B58" s="13">
        <v>45100</v>
      </c>
      <c r="C58" s="57" t="s">
        <v>148</v>
      </c>
      <c r="D58" s="63">
        <v>73700</v>
      </c>
      <c r="E58" s="8" t="s">
        <v>64</v>
      </c>
      <c r="F58" s="42" t="s">
        <v>147</v>
      </c>
    </row>
    <row r="59" spans="1:6" s="5" customFormat="1" ht="38.1" customHeight="1" x14ac:dyDescent="0.3">
      <c r="A59" s="29">
        <v>56</v>
      </c>
      <c r="B59" s="13">
        <v>45104</v>
      </c>
      <c r="C59" s="57" t="s">
        <v>53</v>
      </c>
      <c r="D59" s="63">
        <v>41500</v>
      </c>
      <c r="E59" s="8" t="s">
        <v>9</v>
      </c>
      <c r="F59" s="19" t="s">
        <v>149</v>
      </c>
    </row>
    <row r="60" spans="1:6" s="5" customFormat="1" ht="38.1" customHeight="1" x14ac:dyDescent="0.3">
      <c r="A60" s="29">
        <v>57</v>
      </c>
      <c r="B60" s="13">
        <v>45105</v>
      </c>
      <c r="C60" s="57" t="s">
        <v>52</v>
      </c>
      <c r="D60" s="63">
        <v>43000</v>
      </c>
      <c r="E60" s="8" t="s">
        <v>42</v>
      </c>
      <c r="F60" s="8" t="s">
        <v>24</v>
      </c>
    </row>
    <row r="61" spans="1:6" s="5" customFormat="1" ht="38.1" customHeight="1" x14ac:dyDescent="0.3">
      <c r="A61" s="29">
        <v>58</v>
      </c>
      <c r="B61" s="13">
        <v>45105</v>
      </c>
      <c r="C61" s="57" t="s">
        <v>87</v>
      </c>
      <c r="D61" s="63">
        <v>94000</v>
      </c>
      <c r="E61" s="8" t="s">
        <v>12</v>
      </c>
      <c r="F61" s="8" t="s">
        <v>150</v>
      </c>
    </row>
    <row r="62" spans="1:6" s="5" customFormat="1" ht="38.1" customHeight="1" x14ac:dyDescent="0.3">
      <c r="A62" s="29">
        <v>59</v>
      </c>
      <c r="B62" s="13">
        <v>45106</v>
      </c>
      <c r="C62" s="57" t="s">
        <v>152</v>
      </c>
      <c r="D62" s="63">
        <v>30000</v>
      </c>
      <c r="E62" s="16" t="s">
        <v>6</v>
      </c>
      <c r="F62" s="34" t="s">
        <v>151</v>
      </c>
    </row>
    <row r="63" spans="1:6" s="5" customFormat="1" ht="38.1" customHeight="1" x14ac:dyDescent="0.3">
      <c r="A63" s="29">
        <v>60</v>
      </c>
      <c r="B63" s="13">
        <v>45111</v>
      </c>
      <c r="C63" s="57" t="s">
        <v>137</v>
      </c>
      <c r="D63" s="63">
        <v>62000</v>
      </c>
      <c r="E63" s="8" t="s">
        <v>153</v>
      </c>
      <c r="F63" s="19" t="s">
        <v>154</v>
      </c>
    </row>
    <row r="64" spans="1:6" s="5" customFormat="1" ht="38.1" customHeight="1" x14ac:dyDescent="0.3">
      <c r="A64" s="29">
        <v>61</v>
      </c>
      <c r="B64" s="13">
        <v>45112</v>
      </c>
      <c r="C64" s="57" t="s">
        <v>110</v>
      </c>
      <c r="D64" s="63">
        <v>85000</v>
      </c>
      <c r="E64" s="8" t="s">
        <v>23</v>
      </c>
      <c r="F64" s="34" t="s">
        <v>155</v>
      </c>
    </row>
    <row r="65" spans="1:6" s="5" customFormat="1" ht="38.1" customHeight="1" x14ac:dyDescent="0.3">
      <c r="A65" s="29">
        <v>62</v>
      </c>
      <c r="B65" s="13">
        <v>45118</v>
      </c>
      <c r="C65" s="57" t="s">
        <v>43</v>
      </c>
      <c r="D65" s="63">
        <v>47000</v>
      </c>
      <c r="E65" s="16" t="s">
        <v>157</v>
      </c>
      <c r="F65" s="34" t="s">
        <v>158</v>
      </c>
    </row>
    <row r="66" spans="1:6" s="5" customFormat="1" ht="37.5" customHeight="1" x14ac:dyDescent="0.3">
      <c r="A66" s="29">
        <v>63</v>
      </c>
      <c r="B66" s="13">
        <v>45119</v>
      </c>
      <c r="C66" s="57" t="s">
        <v>161</v>
      </c>
      <c r="D66" s="63">
        <v>64000</v>
      </c>
      <c r="E66" s="8" t="s">
        <v>162</v>
      </c>
      <c r="F66" s="34" t="s">
        <v>159</v>
      </c>
    </row>
    <row r="67" spans="1:6" s="5" customFormat="1" ht="37.5" customHeight="1" x14ac:dyDescent="0.3">
      <c r="A67" s="29">
        <v>64</v>
      </c>
      <c r="B67" s="13">
        <v>45120</v>
      </c>
      <c r="C67" s="57" t="s">
        <v>21</v>
      </c>
      <c r="D67" s="63">
        <v>55000</v>
      </c>
      <c r="E67" s="16" t="s">
        <v>107</v>
      </c>
      <c r="F67" s="34" t="s">
        <v>160</v>
      </c>
    </row>
    <row r="68" spans="1:6" s="5" customFormat="1" ht="38.1" customHeight="1" x14ac:dyDescent="0.3">
      <c r="A68" s="29">
        <v>65</v>
      </c>
      <c r="B68" s="13">
        <v>45125</v>
      </c>
      <c r="C68" s="57" t="s">
        <v>115</v>
      </c>
      <c r="D68" s="63">
        <v>26000</v>
      </c>
      <c r="E68" s="16" t="s">
        <v>163</v>
      </c>
      <c r="F68" s="34" t="s">
        <v>164</v>
      </c>
    </row>
    <row r="69" spans="1:6" s="5" customFormat="1" ht="37.5" customHeight="1" x14ac:dyDescent="0.3">
      <c r="A69" s="29">
        <v>66</v>
      </c>
      <c r="B69" s="13">
        <v>45134</v>
      </c>
      <c r="C69" s="17" t="s">
        <v>167</v>
      </c>
      <c r="D69" s="15">
        <v>38000</v>
      </c>
      <c r="E69" s="16" t="s">
        <v>8</v>
      </c>
      <c r="F69" s="34" t="s">
        <v>166</v>
      </c>
    </row>
    <row r="70" spans="1:6" s="5" customFormat="1" ht="37.5" customHeight="1" x14ac:dyDescent="0.3">
      <c r="A70" s="29">
        <v>67</v>
      </c>
      <c r="B70" s="13">
        <v>45134</v>
      </c>
      <c r="C70" s="17" t="s">
        <v>169</v>
      </c>
      <c r="D70" s="15">
        <v>142000</v>
      </c>
      <c r="E70" s="16" t="s">
        <v>168</v>
      </c>
      <c r="F70" s="34" t="s">
        <v>170</v>
      </c>
    </row>
    <row r="71" spans="1:6" s="5" customFormat="1" ht="38.1" customHeight="1" x14ac:dyDescent="0.3">
      <c r="A71" s="29">
        <v>68</v>
      </c>
      <c r="B71" s="13">
        <v>45141</v>
      </c>
      <c r="C71" s="57" t="s">
        <v>45</v>
      </c>
      <c r="D71" s="63">
        <v>38000</v>
      </c>
      <c r="E71" s="8" t="s">
        <v>172</v>
      </c>
      <c r="F71" s="34" t="s">
        <v>171</v>
      </c>
    </row>
    <row r="72" spans="1:6" s="5" customFormat="1" ht="38.1" customHeight="1" x14ac:dyDescent="0.3">
      <c r="A72" s="29">
        <v>69</v>
      </c>
      <c r="B72" s="44">
        <v>45194</v>
      </c>
      <c r="C72" s="57" t="s">
        <v>173</v>
      </c>
      <c r="D72" s="63">
        <v>45000</v>
      </c>
      <c r="E72" s="42" t="s">
        <v>174</v>
      </c>
      <c r="F72" s="42"/>
    </row>
    <row r="73" spans="1:6" s="5" customFormat="1" ht="38.1" customHeight="1" x14ac:dyDescent="0.3">
      <c r="A73" s="29">
        <v>70</v>
      </c>
      <c r="B73" s="13">
        <v>45210</v>
      </c>
      <c r="C73" s="7" t="s">
        <v>137</v>
      </c>
      <c r="D73" s="61">
        <v>54000</v>
      </c>
      <c r="E73" s="8" t="s">
        <v>175</v>
      </c>
      <c r="F73" s="8" t="s">
        <v>176</v>
      </c>
    </row>
    <row r="74" spans="1:6" s="5" customFormat="1" ht="38.1" customHeight="1" x14ac:dyDescent="0.3">
      <c r="A74" s="29">
        <v>71</v>
      </c>
      <c r="B74" s="13">
        <v>45223</v>
      </c>
      <c r="C74" s="7" t="s">
        <v>41</v>
      </c>
      <c r="D74" s="61">
        <v>45000</v>
      </c>
      <c r="E74" s="8" t="s">
        <v>177</v>
      </c>
      <c r="F74" s="8" t="s">
        <v>178</v>
      </c>
    </row>
    <row r="75" spans="1:6" s="5" customFormat="1" ht="38.1" customHeight="1" x14ac:dyDescent="0.3">
      <c r="A75" s="29">
        <v>72</v>
      </c>
      <c r="B75" s="13">
        <v>45229</v>
      </c>
      <c r="C75" s="7" t="s">
        <v>43</v>
      </c>
      <c r="D75" s="61">
        <v>30000</v>
      </c>
      <c r="E75" s="8" t="s">
        <v>179</v>
      </c>
      <c r="F75" s="8" t="s">
        <v>178</v>
      </c>
    </row>
    <row r="76" spans="1:6" s="5" customFormat="1" ht="38.1" customHeight="1" x14ac:dyDescent="0.3">
      <c r="A76" s="29">
        <v>73</v>
      </c>
      <c r="B76" s="13" t="s">
        <v>180</v>
      </c>
      <c r="C76" s="7" t="s">
        <v>183</v>
      </c>
      <c r="D76" s="49">
        <v>23000</v>
      </c>
      <c r="E76" s="8" t="s">
        <v>188</v>
      </c>
      <c r="F76" s="8" t="s">
        <v>192</v>
      </c>
    </row>
    <row r="77" spans="1:6" s="5" customFormat="1" ht="38.1" customHeight="1" x14ac:dyDescent="0.3">
      <c r="A77" s="29">
        <v>74</v>
      </c>
      <c r="B77" s="13" t="s">
        <v>181</v>
      </c>
      <c r="C77" s="7" t="s">
        <v>185</v>
      </c>
      <c r="D77" s="49">
        <v>52000</v>
      </c>
      <c r="E77" s="8" t="s">
        <v>189</v>
      </c>
      <c r="F77" s="8" t="s">
        <v>193</v>
      </c>
    </row>
    <row r="78" spans="1:6" s="5" customFormat="1" ht="38.1" customHeight="1" x14ac:dyDescent="0.3">
      <c r="A78" s="29">
        <v>75</v>
      </c>
      <c r="B78" s="13" t="s">
        <v>182</v>
      </c>
      <c r="C78" s="7" t="s">
        <v>184</v>
      </c>
      <c r="D78" s="49">
        <v>27000</v>
      </c>
      <c r="E78" s="8" t="s">
        <v>190</v>
      </c>
      <c r="F78" s="8" t="s">
        <v>194</v>
      </c>
    </row>
    <row r="79" spans="1:6" s="5" customFormat="1" ht="38.1" customHeight="1" x14ac:dyDescent="0.3">
      <c r="A79" s="29">
        <v>76</v>
      </c>
      <c r="B79" s="13" t="s">
        <v>186</v>
      </c>
      <c r="C79" s="7" t="s">
        <v>187</v>
      </c>
      <c r="D79" s="49">
        <v>22000</v>
      </c>
      <c r="E79" s="8" t="s">
        <v>191</v>
      </c>
      <c r="F79" s="8" t="s">
        <v>195</v>
      </c>
    </row>
    <row r="80" spans="1:6" s="5" customFormat="1" ht="38.1" customHeight="1" x14ac:dyDescent="0.3">
      <c r="A80" s="29">
        <v>77</v>
      </c>
      <c r="B80" s="13">
        <v>45271</v>
      </c>
      <c r="C80" s="7" t="s">
        <v>63</v>
      </c>
      <c r="D80" s="49">
        <v>33000</v>
      </c>
      <c r="E80" s="8" t="s">
        <v>199</v>
      </c>
      <c r="F80" s="8" t="s">
        <v>198</v>
      </c>
    </row>
    <row r="81" spans="1:6" s="5" customFormat="1" ht="38.1" customHeight="1" x14ac:dyDescent="0.3">
      <c r="A81" s="29">
        <v>78</v>
      </c>
      <c r="B81" s="13">
        <v>45272</v>
      </c>
      <c r="C81" s="7" t="s">
        <v>196</v>
      </c>
      <c r="D81" s="49">
        <v>44000</v>
      </c>
      <c r="E81" s="8" t="s">
        <v>165</v>
      </c>
      <c r="F81" s="8" t="s">
        <v>197</v>
      </c>
    </row>
    <row r="82" spans="1:6" s="2" customFormat="1" ht="35.25" customHeight="1" x14ac:dyDescent="0.3">
      <c r="B82" s="50"/>
      <c r="D82" s="4"/>
    </row>
    <row r="83" spans="1:6" s="2" customFormat="1" ht="35.1" customHeight="1" x14ac:dyDescent="0.3">
      <c r="D83" s="4"/>
    </row>
    <row r="84" spans="1:6" s="2" customFormat="1" ht="35.1" customHeight="1" x14ac:dyDescent="0.3">
      <c r="D84" s="4"/>
    </row>
    <row r="85" spans="1:6" s="2" customFormat="1" ht="35.1" customHeight="1" x14ac:dyDescent="0.3">
      <c r="D85" s="4"/>
    </row>
    <row r="86" spans="1:6" s="2" customFormat="1" ht="35.1" customHeight="1" x14ac:dyDescent="0.3">
      <c r="D86" s="4"/>
    </row>
    <row r="87" spans="1:6" s="2" customFormat="1" ht="35.1" customHeight="1" x14ac:dyDescent="0.3">
      <c r="D87" s="4"/>
    </row>
    <row r="88" spans="1:6" s="2" customFormat="1" ht="35.1" customHeight="1" x14ac:dyDescent="0.3">
      <c r="D88" s="4"/>
    </row>
    <row r="89" spans="1:6" s="2" customFormat="1" ht="35.1" customHeight="1" x14ac:dyDescent="0.3">
      <c r="D89" s="4"/>
    </row>
    <row r="90" spans="1:6" s="2" customFormat="1" ht="35.1" customHeight="1" x14ac:dyDescent="0.3">
      <c r="D90" s="4"/>
    </row>
    <row r="91" spans="1:6" s="2" customFormat="1" ht="35.1" customHeight="1" x14ac:dyDescent="0.3">
      <c r="D91" s="4"/>
    </row>
    <row r="92" spans="1:6" s="2" customFormat="1" ht="35.1" customHeight="1" x14ac:dyDescent="0.3">
      <c r="D92" s="4"/>
    </row>
    <row r="93" spans="1:6" s="2" customFormat="1" ht="35.1" customHeight="1" x14ac:dyDescent="0.3">
      <c r="D93" s="4"/>
    </row>
    <row r="94" spans="1:6" s="2" customFormat="1" ht="35.1" customHeight="1" x14ac:dyDescent="0.3">
      <c r="D94" s="4"/>
    </row>
    <row r="95" spans="1:6" s="2" customFormat="1" ht="35.1" customHeight="1" x14ac:dyDescent="0.3">
      <c r="D95" s="4"/>
    </row>
    <row r="96" spans="1:6" s="2" customFormat="1" ht="35.1" customHeight="1" x14ac:dyDescent="0.3">
      <c r="D96" s="4"/>
    </row>
    <row r="97" spans="4:4" s="2" customFormat="1" ht="35.1" customHeight="1" x14ac:dyDescent="0.3">
      <c r="D97" s="4"/>
    </row>
    <row r="98" spans="4:4" s="2" customFormat="1" ht="35.1" customHeight="1" x14ac:dyDescent="0.3">
      <c r="D98" s="4"/>
    </row>
    <row r="99" spans="4:4" s="2" customFormat="1" ht="35.1" customHeight="1" x14ac:dyDescent="0.3">
      <c r="D99" s="4"/>
    </row>
    <row r="100" spans="4:4" s="2" customFormat="1" ht="35.1" customHeight="1" x14ac:dyDescent="0.3">
      <c r="D100" s="4"/>
    </row>
    <row r="101" spans="4:4" s="2" customFormat="1" ht="35.1" customHeight="1" x14ac:dyDescent="0.3">
      <c r="D101" s="4"/>
    </row>
    <row r="102" spans="4:4" s="2" customFormat="1" ht="35.1" customHeight="1" x14ac:dyDescent="0.3">
      <c r="D102" s="4"/>
    </row>
    <row r="103" spans="4:4" s="2" customFormat="1" ht="35.1" customHeight="1" x14ac:dyDescent="0.3">
      <c r="D103" s="4"/>
    </row>
    <row r="104" spans="4:4" s="2" customFormat="1" ht="35.1" customHeight="1" x14ac:dyDescent="0.3">
      <c r="D104" s="4"/>
    </row>
    <row r="105" spans="4:4" s="2" customFormat="1" ht="35.1" customHeight="1" x14ac:dyDescent="0.3">
      <c r="D105" s="4"/>
    </row>
    <row r="106" spans="4:4" s="2" customFormat="1" ht="35.1" customHeight="1" x14ac:dyDescent="0.3">
      <c r="D106" s="4"/>
    </row>
    <row r="107" spans="4:4" s="2" customFormat="1" ht="35.1" customHeight="1" x14ac:dyDescent="0.3">
      <c r="D107" s="4"/>
    </row>
    <row r="108" spans="4:4" s="2" customFormat="1" ht="35.1" customHeight="1" x14ac:dyDescent="0.3">
      <c r="D108" s="4"/>
    </row>
    <row r="109" spans="4:4" s="2" customFormat="1" ht="35.1" customHeight="1" x14ac:dyDescent="0.3">
      <c r="D109" s="4"/>
    </row>
    <row r="110" spans="4:4" s="2" customFormat="1" ht="35.1" customHeight="1" x14ac:dyDescent="0.3">
      <c r="D110" s="4"/>
    </row>
    <row r="111" spans="4:4" s="2" customFormat="1" ht="35.1" customHeight="1" x14ac:dyDescent="0.3">
      <c r="D111" s="4"/>
    </row>
    <row r="112" spans="4:4" s="2" customFormat="1" ht="35.1" customHeight="1" x14ac:dyDescent="0.3">
      <c r="D112" s="4"/>
    </row>
    <row r="113" spans="4:4" s="2" customFormat="1" ht="35.1" customHeight="1" x14ac:dyDescent="0.3">
      <c r="D113" s="4"/>
    </row>
    <row r="114" spans="4:4" s="2" customFormat="1" ht="35.1" customHeight="1" x14ac:dyDescent="0.3">
      <c r="D114" s="4"/>
    </row>
    <row r="115" spans="4:4" s="2" customFormat="1" ht="35.1" customHeight="1" x14ac:dyDescent="0.3">
      <c r="D115" s="4"/>
    </row>
    <row r="116" spans="4:4" s="2" customFormat="1" ht="35.1" customHeight="1" x14ac:dyDescent="0.3">
      <c r="D116" s="4"/>
    </row>
    <row r="117" spans="4:4" s="2" customFormat="1" ht="35.1" customHeight="1" x14ac:dyDescent="0.3">
      <c r="D117" s="4"/>
    </row>
    <row r="118" spans="4:4" s="2" customFormat="1" ht="35.1" customHeight="1" x14ac:dyDescent="0.3">
      <c r="D118" s="4"/>
    </row>
    <row r="119" spans="4:4" s="2" customFormat="1" ht="35.1" customHeight="1" x14ac:dyDescent="0.3">
      <c r="D119" s="4"/>
    </row>
    <row r="120" spans="4:4" s="2" customFormat="1" ht="35.1" customHeight="1" x14ac:dyDescent="0.3">
      <c r="D120" s="4"/>
    </row>
    <row r="121" spans="4:4" s="2" customFormat="1" ht="35.1" customHeight="1" x14ac:dyDescent="0.3">
      <c r="D121" s="4"/>
    </row>
    <row r="122" spans="4:4" s="2" customFormat="1" ht="35.1" customHeight="1" x14ac:dyDescent="0.3">
      <c r="D122" s="4"/>
    </row>
    <row r="123" spans="4:4" s="2" customFormat="1" ht="35.1" customHeight="1" x14ac:dyDescent="0.3">
      <c r="D123" s="4"/>
    </row>
    <row r="124" spans="4:4" s="2" customFormat="1" ht="35.1" customHeight="1" x14ac:dyDescent="0.3">
      <c r="D124" s="4"/>
    </row>
    <row r="125" spans="4:4" s="2" customFormat="1" ht="35.1" customHeight="1" x14ac:dyDescent="0.3">
      <c r="D125" s="4"/>
    </row>
    <row r="126" spans="4:4" s="2" customFormat="1" ht="35.1" customHeight="1" x14ac:dyDescent="0.3">
      <c r="D126" s="4"/>
    </row>
    <row r="127" spans="4:4" s="2" customFormat="1" ht="35.1" customHeight="1" x14ac:dyDescent="0.3">
      <c r="D127" s="4"/>
    </row>
    <row r="128" spans="4:4" s="2" customFormat="1" ht="35.1" customHeight="1" x14ac:dyDescent="0.3">
      <c r="D128" s="4"/>
    </row>
    <row r="129" spans="4:4" s="2" customFormat="1" ht="35.1" customHeight="1" x14ac:dyDescent="0.3">
      <c r="D129" s="4"/>
    </row>
    <row r="130" spans="4:4" s="2" customFormat="1" ht="35.1" customHeight="1" x14ac:dyDescent="0.3">
      <c r="D130" s="4"/>
    </row>
    <row r="131" spans="4:4" s="2" customFormat="1" ht="35.1" customHeight="1" x14ac:dyDescent="0.3">
      <c r="D131" s="4"/>
    </row>
    <row r="132" spans="4:4" s="2" customFormat="1" ht="35.1" customHeight="1" x14ac:dyDescent="0.3">
      <c r="D132" s="4"/>
    </row>
    <row r="133" spans="4:4" s="2" customFormat="1" ht="35.1" customHeight="1" x14ac:dyDescent="0.3">
      <c r="D133" s="4"/>
    </row>
    <row r="134" spans="4:4" s="2" customFormat="1" ht="35.1" customHeight="1" x14ac:dyDescent="0.3">
      <c r="D134" s="4"/>
    </row>
    <row r="135" spans="4:4" s="2" customFormat="1" ht="35.1" customHeight="1" x14ac:dyDescent="0.3">
      <c r="D135" s="4"/>
    </row>
    <row r="136" spans="4:4" s="2" customFormat="1" ht="35.1" customHeight="1" x14ac:dyDescent="0.3">
      <c r="D136" s="4"/>
    </row>
  </sheetData>
  <autoFilter ref="A3:F81">
    <sortState ref="A4:G297">
      <sortCondition ref="B3:B131"/>
    </sortState>
  </autoFilter>
  <mergeCells count="1">
    <mergeCell ref="A1:F1"/>
  </mergeCells>
  <phoneticPr fontId="10" type="noConversion"/>
  <printOptions horizontalCentered="1" verticalCentered="1"/>
  <pageMargins left="0.19685039370078741" right="0.23622047244094491" top="0.43307086614173229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임원(기관장 제외)업무추진비성(2024)</vt:lpstr>
      <vt:lpstr>임원(기관장 제외)업무추진비성(2023)</vt:lpstr>
      <vt:lpstr>'임원(기관장 제외)업무추진비성(2023)'!Print_Titles</vt:lpstr>
      <vt:lpstr>'임원(기관장 제외)업무추진비성(2024)'!Print_Titles</vt:lpstr>
    </vt:vector>
  </TitlesOfParts>
  <Company>All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user</cp:lastModifiedBy>
  <cp:lastPrinted>2024-06-03T00:00:37Z</cp:lastPrinted>
  <dcterms:created xsi:type="dcterms:W3CDTF">2011-06-08T06:56:56Z</dcterms:created>
  <dcterms:modified xsi:type="dcterms:W3CDTF">2024-08-26T10:27:55Z</dcterms:modified>
</cp:coreProperties>
</file>