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2024년 사전정보공표(뉴!)\김양경\"/>
    </mc:Choice>
  </mc:AlternateContent>
  <bookViews>
    <workbookView xWindow="0" yWindow="0" windowWidth="15390" windowHeight="11295"/>
  </bookViews>
  <sheets>
    <sheet name="부서장 업무추진비성(2024)" sheetId="56" r:id="rId1"/>
    <sheet name="부서장 업무추진비성(2023)" sheetId="53" r:id="rId2"/>
  </sheets>
  <definedNames>
    <definedName name="_xlnm._FilterDatabase" localSheetId="1" hidden="1">'부서장 업무추진비성(2023)'!$A$3:$F$63</definedName>
    <definedName name="_xlnm._FilterDatabase" localSheetId="0" hidden="1">'부서장 업무추진비성(2024)'!$A$3:$F$48</definedName>
    <definedName name="_xlnm.Print_Titles" localSheetId="1">'부서장 업무추진비성(2023)'!$3:$3</definedName>
    <definedName name="_xlnm.Print_Titles" localSheetId="0">'부서장 업무추진비성(2024)'!$3:$3</definedName>
  </definedNames>
  <calcPr calcId="162913"/>
</workbook>
</file>

<file path=xl/calcChain.xml><?xml version="1.0" encoding="utf-8"?>
<calcChain xmlns="http://schemas.openxmlformats.org/spreadsheetml/2006/main">
  <c r="A9" i="56" l="1"/>
  <c r="A27" i="56" l="1"/>
  <c r="A21" i="56" l="1"/>
  <c r="A10" i="56" l="1"/>
  <c r="A6" i="56" l="1"/>
  <c r="A7" i="56"/>
  <c r="A8" i="56"/>
  <c r="A5" i="56"/>
  <c r="A4" i="56"/>
</calcChain>
</file>

<file path=xl/sharedStrings.xml><?xml version="1.0" encoding="utf-8"?>
<sst xmlns="http://schemas.openxmlformats.org/spreadsheetml/2006/main" count="342" uniqueCount="312">
  <si>
    <t>일자</t>
    <phoneticPr fontId="2" type="noConversion"/>
  </si>
  <si>
    <t>연번</t>
    <phoneticPr fontId="4" type="noConversion"/>
  </si>
  <si>
    <t>내용</t>
    <phoneticPr fontId="2" type="noConversion"/>
  </si>
  <si>
    <t>금액</t>
    <phoneticPr fontId="2" type="noConversion"/>
  </si>
  <si>
    <t>지출처</t>
    <phoneticPr fontId="2" type="noConversion"/>
  </si>
  <si>
    <t>지출대상</t>
    <phoneticPr fontId="2" type="noConversion"/>
  </si>
  <si>
    <t>동청사 시설물 점검 관련 업무추진비 지출</t>
  </si>
  <si>
    <t>마로화적</t>
    <phoneticPr fontId="10" type="noConversion"/>
  </si>
  <si>
    <t>한국관</t>
    <phoneticPr fontId="10" type="noConversion"/>
  </si>
  <si>
    <t>돈스쿨</t>
    <phoneticPr fontId="10" type="noConversion"/>
  </si>
  <si>
    <t>명륜손칼국수</t>
    <phoneticPr fontId="10" type="noConversion"/>
  </si>
  <si>
    <t>동대문집</t>
    <phoneticPr fontId="10" type="noConversion"/>
  </si>
  <si>
    <t xml:space="preserve">2022년 결산보고 및 회계감사 관련 업무추진비 지출 </t>
    <phoneticPr fontId="10" type="noConversion"/>
  </si>
  <si>
    <t>맛의정원</t>
    <phoneticPr fontId="10" type="noConversion"/>
  </si>
  <si>
    <t>재무회계파트장 등 3명, 삼영회계법인 직원 2명</t>
    <phoneticPr fontId="10" type="noConversion"/>
  </si>
  <si>
    <t xml:space="preserve">영등포구시설관리공단 이사장 부친 별세 조화 관련 업무추진비 지출 </t>
    <phoneticPr fontId="10" type="noConversion"/>
  </si>
  <si>
    <t>명지플라워</t>
    <phoneticPr fontId="10" type="noConversion"/>
  </si>
  <si>
    <t xml:space="preserve">동청사 시설물 점검 관련 업무추진비 지출 </t>
    <phoneticPr fontId="10" type="noConversion"/>
  </si>
  <si>
    <t>돈스쿨</t>
    <phoneticPr fontId="10" type="noConversion"/>
  </si>
  <si>
    <t>안전시설팀장 등 4명, 자치행정과 직원 4명</t>
    <phoneticPr fontId="10" type="noConversion"/>
  </si>
  <si>
    <t xml:space="preserve">주차사업팀 직원 부친 별세 조화 관련 업무추진비 지출 </t>
    <phoneticPr fontId="10" type="noConversion"/>
  </si>
  <si>
    <t xml:space="preserve">삼청테니스장 운영관련 업무추진비 지출 </t>
    <phoneticPr fontId="10" type="noConversion"/>
  </si>
  <si>
    <t>삼청동 김치찌개</t>
    <phoneticPr fontId="10" type="noConversion"/>
  </si>
  <si>
    <t>공단 전략체계 수립 관련 업무추진비 지출</t>
    <phoneticPr fontId="10" type="noConversion"/>
  </si>
  <si>
    <t>기획감사실장 직무대행 등 직원 3명, 주식회사 더프레임컨설팅 관계자 2명</t>
    <phoneticPr fontId="10" type="noConversion"/>
  </si>
  <si>
    <t>오름</t>
    <phoneticPr fontId="10" type="noConversion"/>
  </si>
  <si>
    <t xml:space="preserve"> 종량제 봉투 사업 관련 업무추진비 지출  </t>
    <phoneticPr fontId="10" type="noConversion"/>
  </si>
  <si>
    <t xml:space="preserve">경영관리팀장 직무대행 등 3명, 청소행정과 직원 2명 </t>
    <phoneticPr fontId="10" type="noConversion"/>
  </si>
  <si>
    <t>굿네스카페</t>
    <phoneticPr fontId="10" type="noConversion"/>
  </si>
  <si>
    <t>은평구시설관리공단 이사장 모친 별세 조화 관련 업무추진비 지출</t>
    <phoneticPr fontId="10" type="noConversion"/>
  </si>
  <si>
    <t>명지플라워</t>
    <phoneticPr fontId="10" type="noConversion"/>
  </si>
  <si>
    <t xml:space="preserve">홍지동취락지구 주차장 신규운영 관련 업무추진비 지출 </t>
    <phoneticPr fontId="10" type="noConversion"/>
  </si>
  <si>
    <t>꼰떼</t>
    <phoneticPr fontId="10" type="noConversion"/>
  </si>
  <si>
    <t xml:space="preserve">주차사업팀장 등 3명, 주차관리과 2명 </t>
    <phoneticPr fontId="10" type="noConversion"/>
  </si>
  <si>
    <t>와룡스포츠센터 공단 위탁 운영 관련 업무추진비 지출</t>
    <phoneticPr fontId="10" type="noConversion"/>
  </si>
  <si>
    <t>생활관팀장 등 3명, 건강체육과 2명, 혜화동 주민센터 3명</t>
    <phoneticPr fontId="10" type="noConversion"/>
  </si>
  <si>
    <t xml:space="preserve">구민회관팀 부설주차장 운영 관련 업무추진비 지출 </t>
    <phoneticPr fontId="10" type="noConversion"/>
  </si>
  <si>
    <t>우리농산물할인마트</t>
    <phoneticPr fontId="10" type="noConversion"/>
  </si>
  <si>
    <t>구민회관팀장 등 2명, 행정지원과 직원 3명</t>
    <phoneticPr fontId="10" type="noConversion"/>
  </si>
  <si>
    <t xml:space="preserve">청계천 공영주차장 인수 운영관련 업무추진비 지출 </t>
    <phoneticPr fontId="10" type="noConversion"/>
  </si>
  <si>
    <t>문화체육센터팀장 등 4명, 서울시 주차계획과 직원 5명</t>
    <phoneticPr fontId="10" type="noConversion"/>
  </si>
  <si>
    <t>종삼육</t>
    <phoneticPr fontId="10" type="noConversion"/>
  </si>
  <si>
    <t>이동식 부정주차 단속시스템 벤치마킹 관련 업무추진비 지출</t>
    <phoneticPr fontId="10" type="noConversion"/>
  </si>
  <si>
    <t xml:space="preserve">주차사업팀장 등 3명, 마포구시설관리공단 2명 </t>
    <phoneticPr fontId="10" type="noConversion"/>
  </si>
  <si>
    <t>초마 홍대점</t>
    <phoneticPr fontId="10" type="noConversion"/>
  </si>
  <si>
    <t xml:space="preserve">동청사 소방시설물 정기점검 관련 업무추진비 지출 </t>
    <phoneticPr fontId="10" type="noConversion"/>
  </si>
  <si>
    <t>안전시설팀장 등 4명, 자치행정과 직원 등 4명</t>
    <phoneticPr fontId="10" type="noConversion"/>
  </si>
  <si>
    <t>카페90C</t>
    <phoneticPr fontId="10" type="noConversion"/>
  </si>
  <si>
    <t xml:space="preserve">서울신용보증재단 이사장 장모 별세 조화 관련 업무추진비 지출 </t>
    <phoneticPr fontId="10" type="noConversion"/>
  </si>
  <si>
    <t>씨유(혜화한아름점)</t>
    <phoneticPr fontId="10" type="noConversion"/>
  </si>
  <si>
    <t>신규사업 추진 관련 업무추진비 지출</t>
    <phoneticPr fontId="10" type="noConversion"/>
  </si>
  <si>
    <t>안전시설팀장 등 2명, 청소행정과 등 2명</t>
    <phoneticPr fontId="10" type="noConversion"/>
  </si>
  <si>
    <t>㈜봉추푸드시스템 광화문점</t>
    <phoneticPr fontId="10" type="noConversion"/>
  </si>
  <si>
    <t>삼청테니스장 공사관련 업무추진비 지출</t>
    <phoneticPr fontId="10" type="noConversion"/>
  </si>
  <si>
    <t>문화체육센터팀장 등 2명, 건강체육과 직원 2명</t>
    <phoneticPr fontId="10" type="noConversion"/>
  </si>
  <si>
    <t>삼청동 김치찌개</t>
    <phoneticPr fontId="10" type="noConversion"/>
  </si>
  <si>
    <t>청와대춘추1,2 및 팔판 주차장 신규 운영 관련 업무추진비 지출</t>
    <phoneticPr fontId="10" type="noConversion"/>
  </si>
  <si>
    <t>주차사업팀장 등 2명, 주차관리과 2명</t>
    <phoneticPr fontId="10" type="noConversion"/>
  </si>
  <si>
    <t>한강 다목적운동장 공사 관련 업무추진비 지출</t>
    <phoneticPr fontId="10" type="noConversion"/>
  </si>
  <si>
    <t>생활관팀장 등 3명, 건강체육과 2명, 공사업체 2명</t>
    <phoneticPr fontId="10" type="noConversion"/>
  </si>
  <si>
    <t>명륜손칼국수</t>
    <phoneticPr fontId="10" type="noConversion"/>
  </si>
  <si>
    <t>혜화동주민센터 시설보수 관련 업무추진비 지출</t>
    <phoneticPr fontId="10" type="noConversion"/>
  </si>
  <si>
    <t>동주민센터 시설 개선 공사 관련 업무추진비 지출</t>
    <phoneticPr fontId="10" type="noConversion"/>
  </si>
  <si>
    <t>안전시설팀장 등 4명, 자치행정과장 등 4명</t>
    <phoneticPr fontId="10" type="noConversion"/>
  </si>
  <si>
    <t>신규사업 운영 관련 업무추진비 지출</t>
    <phoneticPr fontId="10" type="noConversion"/>
  </si>
  <si>
    <t>안전시설팀장 등 2명, 청소행정과 등 2명</t>
    <phoneticPr fontId="10" type="noConversion"/>
  </si>
  <si>
    <t>종삼육</t>
    <phoneticPr fontId="10" type="noConversion"/>
  </si>
  <si>
    <t>삼청테니스장 공사관련 업무추진비 지출</t>
    <phoneticPr fontId="10" type="noConversion"/>
  </si>
  <si>
    <t>문화체육센터팀장 등 4명, 건강체육과 직원 5명</t>
    <phoneticPr fontId="10" type="noConversion"/>
  </si>
  <si>
    <t>찾아가는 유랑극단 공연 신청 관련 업무추진비 지출</t>
    <phoneticPr fontId="10" type="noConversion"/>
  </si>
  <si>
    <t>전략기획부장, 공연단체 직원 등 3명</t>
    <phoneticPr fontId="10" type="noConversion"/>
  </si>
  <si>
    <t>혜화 달 손만두, 만주전골</t>
    <phoneticPr fontId="10" type="noConversion"/>
  </si>
  <si>
    <t>건강사업부 직원 외조부 별세 조화 관련 업무추진비 지출</t>
    <phoneticPr fontId="10" type="noConversion"/>
  </si>
  <si>
    <t>메밀향그집</t>
    <phoneticPr fontId="10" type="noConversion"/>
  </si>
  <si>
    <t>성과공유관련 업무추진비 지출</t>
    <phoneticPr fontId="10" type="noConversion"/>
  </si>
  <si>
    <t>전략지획부장 등 직원4명, 성북구공단 기획혁신팀 2명</t>
    <phoneticPr fontId="10" type="noConversion"/>
  </si>
  <si>
    <t>깡장집</t>
    <phoneticPr fontId="10" type="noConversion"/>
  </si>
  <si>
    <t>제320회 임시회 개최 관련 업무추진비 지출</t>
    <phoneticPr fontId="10" type="noConversion"/>
  </si>
  <si>
    <t xml:space="preserve">경영관리팀장 직무대행 등 3명, 기획예산과 직원 3명 </t>
    <phoneticPr fontId="10" type="noConversion"/>
  </si>
  <si>
    <t>CU혜화</t>
    <phoneticPr fontId="10" type="noConversion"/>
  </si>
  <si>
    <t>2024년 지출예산 편성 관련 업무추진비 지출</t>
    <phoneticPr fontId="10" type="noConversion"/>
  </si>
  <si>
    <t>마로화적</t>
    <phoneticPr fontId="10" type="noConversion"/>
  </si>
  <si>
    <t>구로구시설관리공단</t>
    <phoneticPr fontId="10" type="noConversion"/>
  </si>
  <si>
    <t>구로구시설관리공단 창립 20주년 기념식 관련 업무추진비 지출</t>
    <phoneticPr fontId="10" type="noConversion"/>
  </si>
  <si>
    <t>대한민국6.25참전 유공자회 종로구 전지회장 별세 조화 관련 업무추진비 지출</t>
    <phoneticPr fontId="10" type="noConversion"/>
  </si>
  <si>
    <t xml:space="preserve"> 2023년도 회계 중간 감사 관련 업무추진비 지출</t>
    <phoneticPr fontId="10" type="noConversion"/>
  </si>
  <si>
    <t>오박사네돈까스집</t>
    <phoneticPr fontId="10" type="noConversion"/>
  </si>
  <si>
    <t>경영관리부장, 삼영회계법인 회계사 등 5명</t>
    <phoneticPr fontId="10" type="noConversion"/>
  </si>
  <si>
    <t>여기가좋겠네2호점</t>
    <phoneticPr fontId="10" type="noConversion"/>
  </si>
  <si>
    <t>웰니스센터 시설물 보수 관련 업무추진비 지출</t>
    <phoneticPr fontId="10" type="noConversion"/>
  </si>
  <si>
    <t>시설관리부장 등 4명, 재무과장 등 4명</t>
    <phoneticPr fontId="10" type="noConversion"/>
  </si>
  <si>
    <t>건강사업부 직원 시부 별세 조화 업무추진비 지출</t>
    <phoneticPr fontId="10" type="noConversion"/>
  </si>
  <si>
    <t>경영관리부장 등 3명, 기획예산과 직원 3명</t>
    <phoneticPr fontId="10" type="noConversion"/>
  </si>
  <si>
    <t>장원갈비</t>
    <phoneticPr fontId="10" type="noConversion"/>
  </si>
  <si>
    <t>구민회관 1층 어린이집 공사 관련 업무추진비 지출</t>
    <phoneticPr fontId="10" type="noConversion"/>
  </si>
  <si>
    <t>구민회관팀장 등 3명, 종로구청 직원 2명, 공사업체 직원 3명</t>
    <phoneticPr fontId="10" type="noConversion"/>
  </si>
  <si>
    <t>육즙마니</t>
    <phoneticPr fontId="10" type="noConversion"/>
  </si>
  <si>
    <t>국민생활관 예산 관련 업무추진비 지출</t>
    <phoneticPr fontId="10" type="noConversion"/>
  </si>
  <si>
    <t>건강사업부장 등 3명, 건강체육과 2명</t>
    <phoneticPr fontId="10" type="noConversion"/>
  </si>
  <si>
    <t>명륜손칼국수</t>
    <phoneticPr fontId="10" type="noConversion"/>
  </si>
  <si>
    <t>국민생활관 외곽 화단 수목관리 관련 업무추진비 지출</t>
    <phoneticPr fontId="10" type="noConversion"/>
  </si>
  <si>
    <t>생활관팀장 등 3명, 도시녹지과 6명</t>
    <phoneticPr fontId="10" type="noConversion"/>
  </si>
  <si>
    <t>건강사업부 국민생활관 외곽 화단수목관리 업무추진비 지출</t>
    <phoneticPr fontId="10" type="noConversion"/>
  </si>
  <si>
    <t>도시녹지과 6명</t>
    <phoneticPr fontId="10" type="noConversion"/>
  </si>
  <si>
    <t>안동국시소람</t>
    <phoneticPr fontId="10" type="noConversion"/>
  </si>
  <si>
    <t>2023년 하반기 거주자우선주차 수시접수 관련 업무추진비 지출</t>
    <phoneticPr fontId="10" type="noConversion"/>
  </si>
  <si>
    <t>주차사업부장 등 4명, 주차관리과 2명</t>
    <phoneticPr fontId="10" type="noConversion"/>
  </si>
  <si>
    <t>2023-10-05</t>
  </si>
  <si>
    <t>2023-10-23</t>
  </si>
  <si>
    <t>2023-10-24</t>
  </si>
  <si>
    <t>2023-10-25</t>
  </si>
  <si>
    <t>환경경영시스템(ISO14001) 인증 사후심사 관련 업무추진비 지출</t>
  </si>
  <si>
    <t>지역신문 홍보 광고 관련 업무추진비 지출</t>
  </si>
  <si>
    <t>부패방지경영시스템 인증 사후심사 관련 업무추진비 지출</t>
  </si>
  <si>
    <t>직장 내 괴롭힘 조사 관련 업무추진비 지출</t>
  </si>
  <si>
    <t>건강사업부 직원 결혼 축하 관련 업무추진비 지출</t>
  </si>
  <si>
    <t>전략기획부 직원 결혼 축하 관련 업무추진비 지출</t>
  </si>
  <si>
    <t>건강사업부 직원 모친 별세 조화 관련 업무추진비 지출</t>
  </si>
  <si>
    <t>종로구청 주차관리팀 팀장 시모 별세 조화 관련 업무추진비 지출</t>
  </si>
  <si>
    <t>안전보건경영시스템 현장심사 인증 관련 업무추진비 지출</t>
    <phoneticPr fontId="10" type="noConversion"/>
  </si>
  <si>
    <t>구민회관 대관관련 논의 업무추진비 지출</t>
    <phoneticPr fontId="10" type="noConversion"/>
  </si>
  <si>
    <t>국민생활관 구청장기 역도대회 관련 업무추진비 지출</t>
    <phoneticPr fontId="10" type="noConversion"/>
  </si>
  <si>
    <t>국민생활관 종로구의장기 배드민턴대회 관련 업무추진비 지출</t>
    <phoneticPr fontId="10" type="noConversion"/>
  </si>
  <si>
    <t>목우촌</t>
  </si>
  <si>
    <t>굿네스카페</t>
  </si>
  <si>
    <t>가부(종로혜화점)</t>
  </si>
  <si>
    <t>장원갈비</t>
  </si>
  <si>
    <t>전략기획부 직원 4명, 인증 심사위원 3명</t>
    <phoneticPr fontId="10" type="noConversion"/>
  </si>
  <si>
    <t>전략기획부 직원 4명, 종로문화사 직원 4명</t>
    <phoneticPr fontId="10" type="noConversion"/>
  </si>
  <si>
    <t>생활관 팀장 등 4명, 종로구체육회 2명</t>
    <phoneticPr fontId="10" type="noConversion"/>
  </si>
  <si>
    <t>생활관팀장 등 5명, 배드민턴협회 2명</t>
    <phoneticPr fontId="10" type="noConversion"/>
  </si>
  <si>
    <t>구민회관팀장 등 3명, 어르신여성과 3명, 행사관련업체 3명</t>
    <phoneticPr fontId="10" type="noConversion"/>
  </si>
  <si>
    <t>시설관리부장 등 3명, 인증심사위원 등 2명</t>
    <phoneticPr fontId="10" type="noConversion"/>
  </si>
  <si>
    <t>감사팀장, 한국노사관계진흥원 노무사 등 3명</t>
    <phoneticPr fontId="10" type="noConversion"/>
  </si>
  <si>
    <t>감사팀장, 인증심사위원 등 3명</t>
    <phoneticPr fontId="10" type="noConversion"/>
  </si>
  <si>
    <t>2023-11-02</t>
  </si>
  <si>
    <t>2023-11-10</t>
  </si>
  <si>
    <t>2023-11-15</t>
  </si>
  <si>
    <t>2023-11-16</t>
  </si>
  <si>
    <t>2023-11-17</t>
  </si>
  <si>
    <t>명륜손칼국수</t>
  </si>
  <si>
    <t>동대문집</t>
  </si>
  <si>
    <t>명원숯불갈비</t>
  </si>
  <si>
    <t>2023-11-01</t>
  </si>
  <si>
    <t>2023-12-04</t>
  </si>
  <si>
    <t>마로화적</t>
  </si>
  <si>
    <t>공단 조직활성화 워크숍 관련 업무추진비 지출</t>
  </si>
  <si>
    <t>구민회관 1층 어린이집 공사 관련 업무추진비 지출</t>
  </si>
  <si>
    <t>공단 개방형직위 채용 관련 업무추진비 지출</t>
  </si>
  <si>
    <t>거주자우선주차 부정주차 단속 관련 업무추진비 지출</t>
  </si>
  <si>
    <t>구민회관 2023년 소방서 합동소방훈련 관련 업무추진비 지출</t>
  </si>
  <si>
    <t>종로문화체육센터 소방훈련 관련 업무추진비 지출</t>
  </si>
  <si>
    <t>국민생활관 사업운영관련 논의 업무추진비 지출</t>
  </si>
  <si>
    <t>2024년 인건비 예산편성 및 현안업무 추진 관련 업무추진비 지출</t>
  </si>
  <si>
    <t>경영관리부장 등 직원 3명, 종로구청 기획예산과 직원 2명</t>
    <phoneticPr fontId="10" type="noConversion"/>
  </si>
  <si>
    <t>문화체육센터팀장 등 5명, 신교 119안전센터 관계자 6명</t>
    <phoneticPr fontId="10" type="noConversion"/>
  </si>
  <si>
    <t>생활관팀장, 생활관팀 직원 5명, 건강체육과 직원 3명</t>
    <phoneticPr fontId="10" type="noConversion"/>
  </si>
  <si>
    <t>전략기획부 직원 4명, 서울시여성가족재단 직원 2명, 마이카운슬러 직원 2명</t>
    <phoneticPr fontId="10" type="noConversion"/>
  </si>
  <si>
    <t>주차사업부장 등 5명, 주차관리과 5명</t>
    <phoneticPr fontId="10" type="noConversion"/>
  </si>
  <si>
    <t>경영관리팀장 등 2명, 종로구청 기획예산과 직원 2명</t>
    <phoneticPr fontId="10" type="noConversion"/>
  </si>
  <si>
    <t>구민회관팀장 등 4명, 숭인 119안전센터 관계자 6명</t>
    <phoneticPr fontId="10" type="noConversion"/>
  </si>
  <si>
    <t xml:space="preserve">구민회관팀장 등 4명, 종로구청 2명, 공사업체 직원 6명 </t>
    <phoneticPr fontId="10" type="noConversion"/>
  </si>
  <si>
    <t>종로구의회 의장 취임 축하 관련 업무추진비 지출</t>
    <phoneticPr fontId="10" type="noConversion"/>
  </si>
  <si>
    <t>건강사업부 직원 부친 별세 조화 관련 업무추진비 지출</t>
    <phoneticPr fontId="10" type="noConversion"/>
  </si>
  <si>
    <t>경영관리부 직원 부친 별세 조화 관련 업무추진비 지출</t>
    <phoneticPr fontId="10" type="noConversion"/>
  </si>
  <si>
    <t>시설관리부장 등 4명</t>
    <phoneticPr fontId="10" type="noConversion"/>
  </si>
  <si>
    <t>세븐일레븐(종로두산점)</t>
    <phoneticPr fontId="10" type="noConversion"/>
  </si>
  <si>
    <t>민간위탁 운영 관련 업무추진비 지출</t>
    <phoneticPr fontId="10" type="noConversion"/>
  </si>
  <si>
    <t xml:space="preserve">전략기획부장 등 직원 4명, 관악구공단 직원 4명 </t>
    <phoneticPr fontId="10" type="noConversion"/>
  </si>
  <si>
    <t>2024년 제1회 자치구 공단 이사장협의회 개최 관련 업무추진비 지출</t>
    <phoneticPr fontId="10" type="noConversion"/>
  </si>
  <si>
    <t>주차사업부장 등 5명, 심의회 외부위원 3명</t>
    <phoneticPr fontId="10" type="noConversion"/>
  </si>
  <si>
    <t>임흥수의 자연밥상</t>
    <phoneticPr fontId="10" type="noConversion"/>
  </si>
  <si>
    <t xml:space="preserve">2023년 결산보고 및 회계감사 관련 업무추진비 지출 </t>
    <phoneticPr fontId="10" type="noConversion"/>
  </si>
  <si>
    <t>경영관리부장, 삼영회계법인 직원 2명</t>
    <phoneticPr fontId="10" type="noConversion"/>
  </si>
  <si>
    <t>직무중심 조직.인사관리 추진 관련 업무추진비 지출</t>
    <phoneticPr fontId="10" type="noConversion"/>
  </si>
  <si>
    <t>오름</t>
    <phoneticPr fontId="10" type="noConversion"/>
  </si>
  <si>
    <t xml:space="preserve">전략기획부장 등 직원 2명, 경영혁신위원장 등 외부위원 2명 </t>
    <phoneticPr fontId="10" type="noConversion"/>
  </si>
  <si>
    <t>2024-02-20</t>
  </si>
  <si>
    <t>2024-02-28</t>
  </si>
  <si>
    <t>2024-02-29</t>
  </si>
  <si>
    <t>종로구의회 의원 모친 별세 조화 관련 업무추진비 지출</t>
  </si>
  <si>
    <t>전략기획부 직원 조모 별세 조화 관련 업무추진비 지출</t>
  </si>
  <si>
    <t>채용절차 간소화 방안 관련 업무추진비 지출</t>
  </si>
  <si>
    <t>부정주차 단속 의견진술 심의회 개최 관련 업무추진비 지출</t>
    <phoneticPr fontId="10" type="noConversion"/>
  </si>
  <si>
    <t>자동차 관리정보 시스템(차적조회) 도입 관련 업무추진비 지출</t>
    <phoneticPr fontId="10" type="noConversion"/>
  </si>
  <si>
    <t>생활관팀 한강다목적운동장 민원 관련 논의 업무추진비 지출</t>
    <phoneticPr fontId="10" type="noConversion"/>
  </si>
  <si>
    <t>경영관리부장 등 3명, 종로구청 기획예산과 직원 등 3명</t>
    <phoneticPr fontId="10" type="noConversion"/>
  </si>
  <si>
    <t>종로구 관광체육과 및 건강사업부장 및 직원 등 6명</t>
    <phoneticPr fontId="10" type="noConversion"/>
  </si>
  <si>
    <t>명륜손칼국수</t>
    <phoneticPr fontId="10" type="noConversion"/>
  </si>
  <si>
    <t>혜화양육관</t>
    <phoneticPr fontId="10" type="noConversion"/>
  </si>
  <si>
    <t>주차사업부장 등 2명, 주차관리과 2명</t>
    <phoneticPr fontId="10" type="noConversion"/>
  </si>
  <si>
    <t>강북구도시관리공단 이사장 부친 별세 조화 관련 업무추진비 지출</t>
  </si>
  <si>
    <t>건강사업부 직원 모친 별세 조화관련 업무추진비 지출</t>
  </si>
  <si>
    <t>건강사업부 직원 배우자 별세 조화관련 업무추진비 지출</t>
  </si>
  <si>
    <t>성북동낙지마당</t>
  </si>
  <si>
    <t>봄맞이 차량 무상점검 서비스 실시 관련 업무추진비 지출</t>
  </si>
  <si>
    <t>림스치킨 혜화분점</t>
  </si>
  <si>
    <t>2024-03-19</t>
  </si>
  <si>
    <t>생활관팀 종로구 유아스포츠단 사업운영 관련 논의 업무추진비 지출</t>
  </si>
  <si>
    <t>2024-03-14</t>
  </si>
  <si>
    <t>2024-03-27</t>
  </si>
  <si>
    <t>주차사업부장 등 3명, 현대자동차 서대문 중앙지점 2명</t>
    <phoneticPr fontId="10" type="noConversion"/>
  </si>
  <si>
    <t>건강사업부장 및 직원, 종로구 관광체육과 5명</t>
    <phoneticPr fontId="10" type="noConversion"/>
  </si>
  <si>
    <t>2024-04-13</t>
  </si>
  <si>
    <t>2024-04-22</t>
  </si>
  <si>
    <t>건강사업부 직원 외조부 별세 조화관련 업무추진비 지출</t>
  </si>
  <si>
    <t>2024-04-08</t>
  </si>
  <si>
    <t>종량제봉투 신규사업 관련 업무추진비 지출</t>
  </si>
  <si>
    <t>2024-04-18</t>
  </si>
  <si>
    <t>종로구 및 공단 사업운영 관련 논의 업무추진비 지출</t>
  </si>
  <si>
    <t>2024-04-12</t>
  </si>
  <si>
    <t>공단 직무분석 관련 업무추진비 지출</t>
  </si>
  <si>
    <t>마로화적</t>
    <phoneticPr fontId="10" type="noConversion"/>
  </si>
  <si>
    <t>종로구청 파리바게뜨</t>
    <phoneticPr fontId="10" type="noConversion"/>
  </si>
  <si>
    <t>시설관리부장 등 6명</t>
    <phoneticPr fontId="10" type="noConversion"/>
  </si>
  <si>
    <t>명륜손칼국수</t>
    <phoneticPr fontId="10" type="noConversion"/>
  </si>
  <si>
    <t>평야</t>
    <phoneticPr fontId="10" type="noConversion"/>
  </si>
  <si>
    <t>스포츠 인재 양성 협력을 위한 업무협약 관련 업무추진비 지출</t>
    <phoneticPr fontId="10" type="noConversion"/>
  </si>
  <si>
    <t>고객지원부장 등 7명, 대학 관계자 6명</t>
    <phoneticPr fontId="10" type="noConversion"/>
  </si>
  <si>
    <t>전략기획부장 등 2명, 경영혁신위원 1명</t>
    <phoneticPr fontId="10" type="noConversion"/>
  </si>
  <si>
    <t>한국관</t>
    <phoneticPr fontId="10" type="noConversion"/>
  </si>
  <si>
    <t>전략기획부장 등 2명, 경영혁신위원장 등 외부위원 2명</t>
    <phoneticPr fontId="10" type="noConversion"/>
  </si>
  <si>
    <t>전략기획부 직원 외조부별세 부의금 지급</t>
  </si>
  <si>
    <t>2024-05-07</t>
  </si>
  <si>
    <t>2024-05-08</t>
  </si>
  <si>
    <t>2024-05-09</t>
  </si>
  <si>
    <t>2024-05-10</t>
  </si>
  <si>
    <t>2024-05-17</t>
  </si>
  <si>
    <t>2024-05-20</t>
  </si>
  <si>
    <t>2024-05-31</t>
  </si>
  <si>
    <t>구로구시설관리공단 이사장의 자녀 결혼 축하 관련 업무추진비 지출</t>
  </si>
  <si>
    <t>2024-05-14</t>
  </si>
  <si>
    <t>2024-05-28</t>
  </si>
  <si>
    <t>종량제봉투사업 업무협의 관련 업무추진비 지출</t>
  </si>
  <si>
    <t>종로구청 인권교육 관련 업무추진비 지출</t>
  </si>
  <si>
    <t>구민회관 키오스크 공사 관련 업무추진비 지출</t>
  </si>
  <si>
    <t>북악팔각정 운영 협의 관련 업무추진비 지출</t>
  </si>
  <si>
    <t>거주주차장 노후 구획 도색정비 관련 업무추진비 지출</t>
  </si>
  <si>
    <t>스타벅스</t>
    <phoneticPr fontId="10" type="noConversion"/>
  </si>
  <si>
    <t>동대문집</t>
    <phoneticPr fontId="10" type="noConversion"/>
  </si>
  <si>
    <t>목우촌</t>
    <phoneticPr fontId="10" type="noConversion"/>
  </si>
  <si>
    <t>장원갈비</t>
    <phoneticPr fontId="10" type="noConversion"/>
  </si>
  <si>
    <t>복호두</t>
    <phoneticPr fontId="10" type="noConversion"/>
  </si>
  <si>
    <t>CU 혜화한아름점</t>
    <phoneticPr fontId="10" type="noConversion"/>
  </si>
  <si>
    <t>CU 창덕궁돌담길점</t>
    <phoneticPr fontId="10" type="noConversion"/>
  </si>
  <si>
    <t>공단 감사팀 1명, 종로구청 감사팀 2명</t>
    <phoneticPr fontId="10" type="noConversion"/>
  </si>
  <si>
    <t>팀장 등 8명, 혁산관계자 4명, 경영관리부 1명</t>
    <phoneticPr fontId="10" type="noConversion"/>
  </si>
  <si>
    <t>주차사업부장 등 8명, 주차관리과 2명</t>
    <phoneticPr fontId="10" type="noConversion"/>
  </si>
  <si>
    <t>전략기획부장 등 6명, 경영혁신위원장 등 외부위원 2명</t>
    <phoneticPr fontId="10" type="noConversion"/>
  </si>
  <si>
    <t>시설관리부장, 종로구청 도시녹지과 2명</t>
    <phoneticPr fontId="10" type="noConversion"/>
  </si>
  <si>
    <t>시설관리부장 및 종로구청 청소행정과 등 6명</t>
    <phoneticPr fontId="10" type="noConversion"/>
  </si>
  <si>
    <t>한국자유총연맹 종로구지회 회장 취임 축하 관련 업무추진비 지출</t>
  </si>
  <si>
    <t>성동구도시관리공단 벤치마킹 관련 업무추진비 지출</t>
  </si>
  <si>
    <t>2024-06-04</t>
  </si>
  <si>
    <t>2024-06-05</t>
  </si>
  <si>
    <t>2024-06-13</t>
  </si>
  <si>
    <t>2024-06-18</t>
  </si>
  <si>
    <t>서울특별시 자치구공단 이사장 협의회 개최관련 업무추진비 지출</t>
  </si>
  <si>
    <t>전통시장 주차환경개선 사업 협약 관련 업무추진비 지출</t>
    <phoneticPr fontId="10" type="noConversion"/>
  </si>
  <si>
    <t>CU혜화한아름점</t>
    <phoneticPr fontId="10" type="noConversion"/>
  </si>
  <si>
    <t>경영관리부장 등 5명, 성동구도시관리공단 직원 2명</t>
    <phoneticPr fontId="10" type="noConversion"/>
  </si>
  <si>
    <t>서울왕돈까스</t>
    <phoneticPr fontId="10" type="noConversion"/>
  </si>
  <si>
    <t>장모님해장국</t>
    <phoneticPr fontId="10" type="noConversion"/>
  </si>
  <si>
    <t>시설관리부장 등 3명, 자치행정과 직원 1명</t>
    <phoneticPr fontId="10" type="noConversion"/>
  </si>
  <si>
    <t>주차사업부장 등 5명, 세운상가 시장협의회 5명</t>
    <phoneticPr fontId="10" type="noConversion"/>
  </si>
  <si>
    <t>건강사업부 직원 부친별세 부의금 지급</t>
    <phoneticPr fontId="10" type="noConversion"/>
  </si>
  <si>
    <t>2024-07-02</t>
  </si>
  <si>
    <t>2024-07-08</t>
  </si>
  <si>
    <t>2024-07-16</t>
  </si>
  <si>
    <t>2024-07-17</t>
  </si>
  <si>
    <t>2024-07-24</t>
  </si>
  <si>
    <t>열린 심폐소생술 교육장 운영 관련 업무추진비 지출</t>
  </si>
  <si>
    <t>건강사업부 직원 빙부상 부의금 지급</t>
  </si>
  <si>
    <t>제9대 종로구의회 후반기 의장 취임 축하관련 업무추진비 지출</t>
  </si>
  <si>
    <t>전략기획부 직원 배우자 조모상 부의금 지급</t>
  </si>
  <si>
    <t>공단 유휴자금 운용 관련 업무추진비 지출</t>
  </si>
  <si>
    <t>젤로</t>
    <phoneticPr fontId="10" type="noConversion"/>
  </si>
  <si>
    <t>CU종로구청점</t>
  </si>
  <si>
    <t>전략기획부 5명, 서울시 재난안전본부 2명</t>
    <phoneticPr fontId="10" type="noConversion"/>
  </si>
  <si>
    <t>문화체육센터팀장 등 4명, 종로구 건강체육과 직원 3명</t>
    <phoneticPr fontId="10" type="noConversion"/>
  </si>
  <si>
    <t>주차사업팀 직원 1명</t>
    <phoneticPr fontId="10" type="noConversion"/>
  </si>
  <si>
    <t>은평구시설관리공단 이사장</t>
    <phoneticPr fontId="10" type="noConversion"/>
  </si>
  <si>
    <t>안전시설팀장 등 4명, 혜화동주민센터 직원 등 4명</t>
    <phoneticPr fontId="10" type="noConversion"/>
  </si>
  <si>
    <t>건강사업부 문화체육센터팀 직원 1명</t>
    <phoneticPr fontId="10" type="noConversion"/>
  </si>
  <si>
    <t>건강사업부 생활관팀 직원 1명</t>
    <phoneticPr fontId="10" type="noConversion"/>
  </si>
  <si>
    <t>서울신용보증재단 이사장 1명</t>
    <phoneticPr fontId="10" type="noConversion"/>
  </si>
  <si>
    <t>건강사업부 생활관팀 직원 1명</t>
    <phoneticPr fontId="10" type="noConversion"/>
  </si>
  <si>
    <t>대한민국6.25.참전 유공자회 종로구지회장 1명</t>
    <phoneticPr fontId="10" type="noConversion"/>
  </si>
  <si>
    <t>전략기획부 미래전략팀 직원 1명</t>
    <phoneticPr fontId="10" type="noConversion"/>
  </si>
  <si>
    <t>건강사업부 생활관팀 직원 1명</t>
    <phoneticPr fontId="10" type="noConversion"/>
  </si>
  <si>
    <t>종로구청 주차관리팀 팀장 1명</t>
    <phoneticPr fontId="10" type="noConversion"/>
  </si>
  <si>
    <t>종로구의회 의장 1명</t>
    <phoneticPr fontId="10" type="noConversion"/>
  </si>
  <si>
    <t>영등포구시설관리공단 이사장 1명</t>
    <phoneticPr fontId="10" type="noConversion"/>
  </si>
  <si>
    <t>건강사업부 문화체육센터팀 직원 1명</t>
    <phoneticPr fontId="10" type="noConversion"/>
  </si>
  <si>
    <t>경영관리부 인사총무팀 직원 1명</t>
    <phoneticPr fontId="10" type="noConversion"/>
  </si>
  <si>
    <t>종로구의회 의원 1명</t>
    <phoneticPr fontId="10" type="noConversion"/>
  </si>
  <si>
    <t>전략기획부 미래전략팀 직원 1명</t>
    <phoneticPr fontId="10" type="noConversion"/>
  </si>
  <si>
    <t>강북구도시관리공단 이사장 1명</t>
    <phoneticPr fontId="10" type="noConversion"/>
  </si>
  <si>
    <t>건강사업부 구민회관팀 직원 1명</t>
    <phoneticPr fontId="10" type="noConversion"/>
  </si>
  <si>
    <t>건강사업부 생활관팀 직원 1명</t>
    <phoneticPr fontId="10" type="noConversion"/>
  </si>
  <si>
    <t>건강사업부장 및 직원, 종로구청 관광체육과 등 5명</t>
    <phoneticPr fontId="10" type="noConversion"/>
  </si>
  <si>
    <t>건강사업부장, 직원 및 종로구 관광체육과 등 4명</t>
    <phoneticPr fontId="10" type="noConversion"/>
  </si>
  <si>
    <t>전략기획부 미래전략팀 직원 1명</t>
    <phoneticPr fontId="10" type="noConversion"/>
  </si>
  <si>
    <t>구로구시설관리공단 이사장 1명</t>
    <phoneticPr fontId="10" type="noConversion"/>
  </si>
  <si>
    <t>경영혁신위원장 외부위원 1명, 전략기획부 미래전략팀 직원 1명</t>
    <phoneticPr fontId="10" type="noConversion"/>
  </si>
  <si>
    <t>한국자유총연맹 종로구지회 회장 1명</t>
    <phoneticPr fontId="10" type="noConversion"/>
  </si>
  <si>
    <t>강서구시설관리공단 이사장 1명</t>
    <phoneticPr fontId="10" type="noConversion"/>
  </si>
  <si>
    <t>종로구의회 의장 1명</t>
    <phoneticPr fontId="10" type="noConversion"/>
  </si>
  <si>
    <t>전략기획부 미래전략팀 직원 1명</t>
    <phoneticPr fontId="10" type="noConversion"/>
  </si>
  <si>
    <t>경영관리부 재무회계팀 직원 1명, 우리은행 종로구청지점 직원 1명</t>
    <phoneticPr fontId="10" type="noConversion"/>
  </si>
  <si>
    <t>부서장 업무추진비 (2023년 12월 31일 기준)</t>
    <phoneticPr fontId="2" type="noConversion"/>
  </si>
  <si>
    <t>부서장 업무추진비 (2024년 7월 31일 기준)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</si>
</sst>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);[Red]\(#,##0\)"/>
  </numFmts>
  <fonts count="19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1"/>
      <color indexed="8"/>
      <name val="맑은 고딕"/>
      <family val="3"/>
      <charset val="129"/>
      <scheme val="minor"/>
    </font>
    <font>
      <sz val="11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22"/>
      <color indexed="8"/>
      <name val="맑은 고딕"/>
      <family val="3"/>
      <charset val="129"/>
    </font>
    <font>
      <b/>
      <sz val="11"/>
      <color rgb="FF000000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shrinkToFit="1"/>
    </xf>
    <xf numFmtId="0" fontId="8" fillId="0" borderId="0" xfId="0" applyFont="1" applyFill="1">
      <alignment vertical="center"/>
    </xf>
    <xf numFmtId="41" fontId="5" fillId="0" borderId="0" xfId="1" applyFont="1" applyFill="1" applyAlignment="1">
      <alignment horizontal="center" vertical="center" shrinkToFit="1"/>
    </xf>
    <xf numFmtId="0" fontId="1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shrinkToFit="1"/>
    </xf>
    <xf numFmtId="14" fontId="0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1" fontId="16" fillId="0" borderId="1" xfId="1" applyFont="1" applyFill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1" fontId="16" fillId="0" borderId="1" xfId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 shrinkToFit="1"/>
    </xf>
    <xf numFmtId="41" fontId="16" fillId="3" borderId="1" xfId="1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/>
    </xf>
    <xf numFmtId="41" fontId="16" fillId="0" borderId="1" xfId="1" applyFont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shrinkToFit="1"/>
    </xf>
    <xf numFmtId="41" fontId="13" fillId="2" borderId="1" xfId="1" applyFont="1" applyFill="1" applyBorder="1" applyAlignment="1">
      <alignment horizontal="center" vertical="center" shrinkToFit="1"/>
    </xf>
    <xf numFmtId="14" fontId="14" fillId="0" borderId="1" xfId="0" applyNumberFormat="1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shrinkToFit="1"/>
    </xf>
    <xf numFmtId="14" fontId="16" fillId="0" borderId="1" xfId="0" applyNumberFormat="1" applyFont="1" applyFill="1" applyBorder="1" applyAlignment="1">
      <alignment horizontal="center" vertical="center" shrinkToFit="1"/>
    </xf>
    <xf numFmtId="14" fontId="16" fillId="0" borderId="1" xfId="0" applyNumberFormat="1" applyFont="1" applyFill="1" applyBorder="1" applyAlignment="1">
      <alignment horizontal="center" vertical="center"/>
    </xf>
    <xf numFmtId="41" fontId="0" fillId="0" borderId="1" xfId="1" applyFont="1" applyFill="1" applyBorder="1" applyAlignment="1">
      <alignment horizontal="right" vertical="center"/>
    </xf>
    <xf numFmtId="41" fontId="6" fillId="0" borderId="1" xfId="1" applyFont="1" applyFill="1" applyBorder="1" applyAlignment="1">
      <alignment horizontal="right" vertical="center"/>
    </xf>
    <xf numFmtId="0" fontId="15" fillId="3" borderId="1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 wrapText="1" shrinkToFit="1"/>
    </xf>
    <xf numFmtId="41" fontId="16" fillId="0" borderId="1" xfId="1" applyFont="1" applyFill="1" applyBorder="1" applyAlignment="1">
      <alignment horizontal="right" vertical="center" shrinkToFit="1"/>
    </xf>
    <xf numFmtId="176" fontId="16" fillId="0" borderId="1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41" fontId="16" fillId="0" borderId="1" xfId="1" applyFont="1" applyFill="1" applyBorder="1" applyAlignment="1">
      <alignment horizontal="right" vertical="center"/>
    </xf>
    <xf numFmtId="41" fontId="16" fillId="0" borderId="1" xfId="2" applyFont="1" applyFill="1" applyBorder="1" applyAlignment="1">
      <alignment horizontal="center" vertical="center"/>
    </xf>
    <xf numFmtId="41" fontId="0" fillId="0" borderId="1" xfId="1" applyFont="1" applyBorder="1" applyAlignment="1">
      <alignment horizontal="right" vertical="center"/>
    </xf>
    <xf numFmtId="41" fontId="16" fillId="0" borderId="1" xfId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 shrinkToFit="1"/>
    </xf>
    <xf numFmtId="0" fontId="18" fillId="0" borderId="1" xfId="0" applyFont="1" applyBorder="1" applyAlignment="1">
      <alignment horizontal="center" vertical="center"/>
    </xf>
    <xf numFmtId="41" fontId="5" fillId="0" borderId="1" xfId="1" applyFont="1" applyBorder="1" applyAlignment="1">
      <alignment horizontal="right" vertical="center"/>
    </xf>
    <xf numFmtId="41" fontId="5" fillId="0" borderId="1" xfId="1" applyFont="1" applyFill="1" applyBorder="1" applyAlignment="1">
      <alignment horizontal="center" vertical="center" shrinkToFit="1"/>
    </xf>
    <xf numFmtId="41" fontId="5" fillId="3" borderId="1" xfId="1" applyFont="1" applyFill="1" applyBorder="1" applyAlignment="1">
      <alignment horizontal="right" vertical="center"/>
    </xf>
    <xf numFmtId="41" fontId="5" fillId="0" borderId="1" xfId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 shrinkToFit="1"/>
    </xf>
  </cellXfs>
  <cellStyles count="4">
    <cellStyle name="쉼표 [0]" xfId="1" builtinId="6"/>
    <cellStyle name="쉼표 [0] 2" xfId="2"/>
    <cellStyle name="표준" xfId="0" builtinId="0"/>
    <cellStyle name="표준 2" xfId="3"/>
  </cellStyles>
  <dxfs count="0"/>
  <tableStyles count="0" defaultTableStyle="TableStyleMedium9" defaultPivotStyle="PivotStyleLight16"/>
  <colors>
    <mruColors>
      <color rgb="FFFF99FF"/>
      <color rgb="FFFF00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98"/>
  <sheetViews>
    <sheetView tabSelected="1" zoomScale="80" zoomScaleNormal="80" workbookViewId="0">
      <pane ySplit="3" topLeftCell="A4" activePane="bottomLeft" state="frozen"/>
      <selection pane="bottomLeft" activeCell="E7" sqref="E7"/>
    </sheetView>
  </sheetViews>
  <sheetFormatPr defaultColWidth="9" defaultRowHeight="16.5" x14ac:dyDescent="0.3"/>
  <cols>
    <col min="1" max="1" width="6.125" style="1" customWidth="1"/>
    <col min="2" max="2" width="12.375" style="2" customWidth="1"/>
    <col min="3" max="3" width="21.375" style="2" customWidth="1"/>
    <col min="4" max="4" width="13.875" style="4" customWidth="1"/>
    <col min="5" max="5" width="57.75" style="2" customWidth="1"/>
    <col min="6" max="6" width="60.625" style="2" bestFit="1" customWidth="1"/>
    <col min="7" max="16384" width="9" style="1"/>
  </cols>
  <sheetData>
    <row r="1" spans="1:6" ht="52.5" customHeight="1" x14ac:dyDescent="0.3">
      <c r="A1" s="60" t="s">
        <v>311</v>
      </c>
      <c r="B1" s="60"/>
      <c r="C1" s="60"/>
      <c r="D1" s="60"/>
      <c r="E1" s="60"/>
      <c r="F1" s="60"/>
    </row>
    <row r="3" spans="1:6" s="3" customFormat="1" ht="39.950000000000003" customHeight="1" x14ac:dyDescent="0.3">
      <c r="A3" s="27" t="s">
        <v>1</v>
      </c>
      <c r="B3" s="28" t="s">
        <v>0</v>
      </c>
      <c r="C3" s="28" t="s">
        <v>4</v>
      </c>
      <c r="D3" s="29" t="s">
        <v>3</v>
      </c>
      <c r="E3" s="28" t="s">
        <v>2</v>
      </c>
      <c r="F3" s="28" t="s">
        <v>5</v>
      </c>
    </row>
    <row r="4" spans="1:6" s="5" customFormat="1" ht="38.1" customHeight="1" x14ac:dyDescent="0.3">
      <c r="A4" s="31">
        <f>COUNTA($B$4:B4)</f>
        <v>1</v>
      </c>
      <c r="B4" s="30">
        <v>45299</v>
      </c>
      <c r="C4" s="22"/>
      <c r="D4" s="17">
        <v>100000</v>
      </c>
      <c r="E4" s="25" t="s">
        <v>163</v>
      </c>
      <c r="F4" s="25" t="s">
        <v>293</v>
      </c>
    </row>
    <row r="5" spans="1:6" s="5" customFormat="1" ht="38.1" customHeight="1" x14ac:dyDescent="0.3">
      <c r="A5" s="31">
        <f>COUNTA($B$4:B5)</f>
        <v>2</v>
      </c>
      <c r="B5" s="30">
        <v>45300</v>
      </c>
      <c r="C5" s="22"/>
      <c r="D5" s="17">
        <v>100000</v>
      </c>
      <c r="E5" s="25" t="s">
        <v>164</v>
      </c>
      <c r="F5" s="25" t="s">
        <v>294</v>
      </c>
    </row>
    <row r="6" spans="1:6" s="5" customFormat="1" ht="38.1" customHeight="1" x14ac:dyDescent="0.3">
      <c r="A6" s="31">
        <f>COUNTA($B$4:B6)</f>
        <v>3</v>
      </c>
      <c r="B6" s="30">
        <v>45309</v>
      </c>
      <c r="C6" s="20" t="s">
        <v>7</v>
      </c>
      <c r="D6" s="40">
        <v>199500</v>
      </c>
      <c r="E6" s="25" t="s">
        <v>183</v>
      </c>
      <c r="F6" s="25" t="s">
        <v>170</v>
      </c>
    </row>
    <row r="7" spans="1:6" s="5" customFormat="1" ht="38.1" customHeight="1" x14ac:dyDescent="0.3">
      <c r="A7" s="31">
        <f>COUNTA($B$4:B7)</f>
        <v>4</v>
      </c>
      <c r="B7" s="11">
        <v>45316</v>
      </c>
      <c r="C7" s="10" t="s">
        <v>8</v>
      </c>
      <c r="D7" s="52">
        <v>113000</v>
      </c>
      <c r="E7" s="9" t="s">
        <v>169</v>
      </c>
      <c r="F7" s="9" t="s">
        <v>168</v>
      </c>
    </row>
    <row r="8" spans="1:6" s="5" customFormat="1" ht="38.1" customHeight="1" x14ac:dyDescent="0.3">
      <c r="A8" s="31">
        <f>COUNTA($B$4:B8)</f>
        <v>5</v>
      </c>
      <c r="B8" s="11">
        <v>45317</v>
      </c>
      <c r="C8" s="20" t="s">
        <v>166</v>
      </c>
      <c r="D8" s="21">
        <v>20000</v>
      </c>
      <c r="E8" s="25" t="s">
        <v>167</v>
      </c>
      <c r="F8" s="25" t="s">
        <v>165</v>
      </c>
    </row>
    <row r="9" spans="1:6" s="2" customFormat="1" ht="38.1" customHeight="1" x14ac:dyDescent="0.3">
      <c r="A9" s="31">
        <f>COUNTA($B$4:B9)</f>
        <v>6</v>
      </c>
      <c r="B9" s="33">
        <v>45320</v>
      </c>
      <c r="C9" s="20" t="s">
        <v>171</v>
      </c>
      <c r="D9" s="17">
        <v>35000</v>
      </c>
      <c r="E9" s="25" t="s">
        <v>172</v>
      </c>
      <c r="F9" s="9" t="s">
        <v>173</v>
      </c>
    </row>
    <row r="10" spans="1:6" s="2" customFormat="1" ht="38.1" customHeight="1" x14ac:dyDescent="0.3">
      <c r="A10" s="31">
        <f>COUNTA($B$4:B10)</f>
        <v>7</v>
      </c>
      <c r="B10" s="33">
        <v>45322</v>
      </c>
      <c r="C10" s="20" t="s">
        <v>175</v>
      </c>
      <c r="D10" s="17">
        <v>98000</v>
      </c>
      <c r="E10" s="25" t="s">
        <v>174</v>
      </c>
      <c r="F10" s="9" t="s">
        <v>176</v>
      </c>
    </row>
    <row r="11" spans="1:6" s="5" customFormat="1" ht="38.1" customHeight="1" x14ac:dyDescent="0.3">
      <c r="A11" s="31">
        <v>39</v>
      </c>
      <c r="B11" s="30" t="s">
        <v>177</v>
      </c>
      <c r="C11" s="20"/>
      <c r="D11" s="45">
        <v>100000</v>
      </c>
      <c r="E11" s="25" t="s">
        <v>180</v>
      </c>
      <c r="F11" s="25" t="s">
        <v>295</v>
      </c>
    </row>
    <row r="12" spans="1:6" s="5" customFormat="1" ht="38.1" customHeight="1" x14ac:dyDescent="0.3">
      <c r="A12" s="13">
        <v>41</v>
      </c>
      <c r="B12" s="30">
        <v>45344</v>
      </c>
      <c r="C12" s="23" t="s">
        <v>189</v>
      </c>
      <c r="D12" s="17">
        <v>77000</v>
      </c>
      <c r="E12" s="25" t="s">
        <v>184</v>
      </c>
      <c r="F12" s="25" t="s">
        <v>190</v>
      </c>
    </row>
    <row r="13" spans="1:6" s="5" customFormat="1" ht="38.1" customHeight="1" x14ac:dyDescent="0.3">
      <c r="A13" s="31">
        <v>43</v>
      </c>
      <c r="B13" s="30">
        <v>45344</v>
      </c>
      <c r="C13" s="20" t="s">
        <v>188</v>
      </c>
      <c r="D13" s="41">
        <v>122000</v>
      </c>
      <c r="E13" s="25" t="s">
        <v>185</v>
      </c>
      <c r="F13" s="25" t="s">
        <v>187</v>
      </c>
    </row>
    <row r="14" spans="1:6" s="37" customFormat="1" ht="38.1" customHeight="1" x14ac:dyDescent="0.3">
      <c r="A14" s="13">
        <v>49</v>
      </c>
      <c r="B14" s="33" t="s">
        <v>178</v>
      </c>
      <c r="C14" s="55"/>
      <c r="D14" s="41">
        <v>100000</v>
      </c>
      <c r="E14" s="25" t="s">
        <v>181</v>
      </c>
      <c r="F14" s="25" t="s">
        <v>296</v>
      </c>
    </row>
    <row r="15" spans="1:6" s="38" customFormat="1" ht="38.1" customHeight="1" x14ac:dyDescent="0.3">
      <c r="A15" s="13">
        <v>50</v>
      </c>
      <c r="B15" s="33" t="s">
        <v>179</v>
      </c>
      <c r="C15" s="20" t="s">
        <v>171</v>
      </c>
      <c r="D15" s="17">
        <v>112000</v>
      </c>
      <c r="E15" s="25" t="s">
        <v>182</v>
      </c>
      <c r="F15" s="25" t="s">
        <v>186</v>
      </c>
    </row>
    <row r="16" spans="1:6" s="5" customFormat="1" ht="38.1" customHeight="1" x14ac:dyDescent="0.3">
      <c r="A16" s="31">
        <v>61</v>
      </c>
      <c r="B16" s="33" t="s">
        <v>199</v>
      </c>
      <c r="C16" s="39"/>
      <c r="D16" s="17">
        <v>100000</v>
      </c>
      <c r="E16" s="25" t="s">
        <v>191</v>
      </c>
      <c r="F16" s="25" t="s">
        <v>297</v>
      </c>
    </row>
    <row r="17" spans="1:6" s="5" customFormat="1" ht="38.1" customHeight="1" x14ac:dyDescent="0.3">
      <c r="A17" s="31">
        <v>67</v>
      </c>
      <c r="B17" s="14" t="s">
        <v>197</v>
      </c>
      <c r="C17" s="6" t="s">
        <v>194</v>
      </c>
      <c r="D17" s="51">
        <v>70000</v>
      </c>
      <c r="E17" s="9" t="s">
        <v>198</v>
      </c>
      <c r="F17" s="9" t="s">
        <v>202</v>
      </c>
    </row>
    <row r="18" spans="1:6" s="5" customFormat="1" ht="38.1" customHeight="1" x14ac:dyDescent="0.3">
      <c r="A18" s="31">
        <v>70</v>
      </c>
      <c r="B18" s="33">
        <v>45372</v>
      </c>
      <c r="C18" s="39"/>
      <c r="D18" s="17">
        <v>100000</v>
      </c>
      <c r="E18" s="31" t="s">
        <v>192</v>
      </c>
      <c r="F18" s="31" t="s">
        <v>298</v>
      </c>
    </row>
    <row r="19" spans="1:6" s="5" customFormat="1" ht="38.1" customHeight="1" x14ac:dyDescent="0.3">
      <c r="A19" s="31">
        <v>73</v>
      </c>
      <c r="B19" s="33">
        <v>45378</v>
      </c>
      <c r="C19" s="20" t="s">
        <v>196</v>
      </c>
      <c r="D19" s="47">
        <v>135500</v>
      </c>
      <c r="E19" s="25" t="s">
        <v>195</v>
      </c>
      <c r="F19" s="25" t="s">
        <v>201</v>
      </c>
    </row>
    <row r="20" spans="1:6" s="5" customFormat="1" ht="38.1" customHeight="1" x14ac:dyDescent="0.3">
      <c r="A20" s="31">
        <v>74</v>
      </c>
      <c r="B20" s="33" t="s">
        <v>200</v>
      </c>
      <c r="C20" s="22"/>
      <c r="D20" s="44">
        <v>100000</v>
      </c>
      <c r="E20" s="25" t="s">
        <v>193</v>
      </c>
      <c r="F20" s="25" t="s">
        <v>289</v>
      </c>
    </row>
    <row r="21" spans="1:6" s="5" customFormat="1" ht="38.1" customHeight="1" x14ac:dyDescent="0.3">
      <c r="A21" s="31" t="e">
        <f>#REF!+1</f>
        <v>#REF!</v>
      </c>
      <c r="B21" s="11">
        <v>45383</v>
      </c>
      <c r="C21" s="6" t="s">
        <v>216</v>
      </c>
      <c r="D21" s="51">
        <v>318000</v>
      </c>
      <c r="E21" s="9" t="s">
        <v>217</v>
      </c>
      <c r="F21" s="9" t="s">
        <v>218</v>
      </c>
    </row>
    <row r="22" spans="1:6" s="5" customFormat="1" ht="38.1" customHeight="1" x14ac:dyDescent="0.3">
      <c r="A22" s="31">
        <v>84</v>
      </c>
      <c r="B22" s="11" t="s">
        <v>206</v>
      </c>
      <c r="C22" s="23" t="s">
        <v>213</v>
      </c>
      <c r="D22" s="54">
        <v>41200</v>
      </c>
      <c r="E22" s="9" t="s">
        <v>207</v>
      </c>
      <c r="F22" s="25" t="s">
        <v>214</v>
      </c>
    </row>
    <row r="23" spans="1:6" s="5" customFormat="1" ht="38.1" customHeight="1" x14ac:dyDescent="0.3">
      <c r="A23" s="31">
        <v>87</v>
      </c>
      <c r="B23" s="11" t="s">
        <v>210</v>
      </c>
      <c r="C23" s="23" t="s">
        <v>220</v>
      </c>
      <c r="D23" s="54">
        <v>48000</v>
      </c>
      <c r="E23" s="9" t="s">
        <v>211</v>
      </c>
      <c r="F23" s="25" t="s">
        <v>221</v>
      </c>
    </row>
    <row r="24" spans="1:6" s="5" customFormat="1" ht="38.1" customHeight="1" x14ac:dyDescent="0.3">
      <c r="A24" s="31">
        <v>90</v>
      </c>
      <c r="B24" s="11" t="s">
        <v>203</v>
      </c>
      <c r="C24" s="6"/>
      <c r="D24" s="34">
        <v>100000</v>
      </c>
      <c r="E24" s="9" t="s">
        <v>115</v>
      </c>
      <c r="F24" s="59" t="s">
        <v>289</v>
      </c>
    </row>
    <row r="25" spans="1:6" s="5" customFormat="1" ht="38.1" customHeight="1" x14ac:dyDescent="0.3">
      <c r="A25" s="31">
        <v>94</v>
      </c>
      <c r="B25" s="11" t="s">
        <v>208</v>
      </c>
      <c r="C25" s="6" t="s">
        <v>215</v>
      </c>
      <c r="D25" s="54">
        <v>86000</v>
      </c>
      <c r="E25" s="9" t="s">
        <v>209</v>
      </c>
      <c r="F25" s="9" t="s">
        <v>300</v>
      </c>
    </row>
    <row r="26" spans="1:6" s="5" customFormat="1" ht="38.1" customHeight="1" x14ac:dyDescent="0.3">
      <c r="A26" s="31">
        <v>97</v>
      </c>
      <c r="B26" s="11" t="s">
        <v>204</v>
      </c>
      <c r="C26" s="6" t="s">
        <v>212</v>
      </c>
      <c r="D26" s="54">
        <v>43000</v>
      </c>
      <c r="E26" s="9" t="s">
        <v>211</v>
      </c>
      <c r="F26" s="9" t="s">
        <v>219</v>
      </c>
    </row>
    <row r="27" spans="1:6" s="5" customFormat="1" ht="38.1" customHeight="1" x14ac:dyDescent="0.3">
      <c r="A27" s="31" t="e">
        <f>#REF!+1</f>
        <v>#REF!</v>
      </c>
      <c r="B27" s="11" t="s">
        <v>204</v>
      </c>
      <c r="C27" s="6"/>
      <c r="D27" s="34">
        <v>100000</v>
      </c>
      <c r="E27" s="25" t="s">
        <v>205</v>
      </c>
      <c r="F27" s="25" t="s">
        <v>299</v>
      </c>
    </row>
    <row r="28" spans="1:6" s="5" customFormat="1" ht="38.1" customHeight="1" x14ac:dyDescent="0.3">
      <c r="A28" s="31">
        <v>112</v>
      </c>
      <c r="B28" s="14" t="s">
        <v>223</v>
      </c>
      <c r="C28" s="48" t="s">
        <v>244</v>
      </c>
      <c r="D28" s="53">
        <v>16000</v>
      </c>
      <c r="E28" s="25" t="s">
        <v>233</v>
      </c>
      <c r="F28" s="25" t="s">
        <v>250</v>
      </c>
    </row>
    <row r="29" spans="1:6" s="5" customFormat="1" ht="38.1" customHeight="1" x14ac:dyDescent="0.3">
      <c r="A29" s="31">
        <v>113</v>
      </c>
      <c r="B29" s="14" t="s">
        <v>224</v>
      </c>
      <c r="C29" s="48" t="s">
        <v>243</v>
      </c>
      <c r="D29" s="53">
        <v>16000</v>
      </c>
      <c r="E29" s="25" t="s">
        <v>234</v>
      </c>
      <c r="F29" s="25" t="s">
        <v>245</v>
      </c>
    </row>
    <row r="30" spans="1:6" s="5" customFormat="1" ht="38.1" customHeight="1" x14ac:dyDescent="0.3">
      <c r="A30" s="31">
        <v>116</v>
      </c>
      <c r="B30" s="14" t="s">
        <v>225</v>
      </c>
      <c r="C30" s="48" t="s">
        <v>242</v>
      </c>
      <c r="D30" s="53">
        <v>32100</v>
      </c>
      <c r="E30" s="22" t="s">
        <v>198</v>
      </c>
      <c r="F30" s="25" t="s">
        <v>301</v>
      </c>
    </row>
    <row r="31" spans="1:6" s="5" customFormat="1" ht="38.1" customHeight="1" x14ac:dyDescent="0.3">
      <c r="A31" s="31">
        <v>118</v>
      </c>
      <c r="B31" s="14" t="s">
        <v>225</v>
      </c>
      <c r="C31" s="48"/>
      <c r="D31" s="53">
        <v>50000</v>
      </c>
      <c r="E31" s="9" t="s">
        <v>265</v>
      </c>
      <c r="F31" s="9" t="s">
        <v>286</v>
      </c>
    </row>
    <row r="32" spans="1:6" s="5" customFormat="1" ht="38.1" customHeight="1" x14ac:dyDescent="0.3">
      <c r="A32" s="31">
        <v>121</v>
      </c>
      <c r="B32" s="14" t="s">
        <v>226</v>
      </c>
      <c r="C32" s="48"/>
      <c r="D32" s="53">
        <v>50000</v>
      </c>
      <c r="E32" s="25" t="s">
        <v>222</v>
      </c>
      <c r="F32" s="25" t="s">
        <v>302</v>
      </c>
    </row>
    <row r="33" spans="1:6" s="5" customFormat="1" ht="38.1" customHeight="1" x14ac:dyDescent="0.3">
      <c r="A33" s="31">
        <v>123</v>
      </c>
      <c r="B33" s="14" t="s">
        <v>231</v>
      </c>
      <c r="C33" s="48" t="s">
        <v>241</v>
      </c>
      <c r="D33" s="53">
        <v>270000</v>
      </c>
      <c r="E33" s="25" t="s">
        <v>235</v>
      </c>
      <c r="F33" s="25" t="s">
        <v>246</v>
      </c>
    </row>
    <row r="34" spans="1:6" s="5" customFormat="1" ht="38.1" customHeight="1" x14ac:dyDescent="0.3">
      <c r="A34" s="31">
        <v>125</v>
      </c>
      <c r="B34" s="14" t="s">
        <v>227</v>
      </c>
      <c r="C34" s="6" t="s">
        <v>240</v>
      </c>
      <c r="D34" s="51">
        <v>104000</v>
      </c>
      <c r="E34" s="25" t="s">
        <v>211</v>
      </c>
      <c r="F34" s="25" t="s">
        <v>248</v>
      </c>
    </row>
    <row r="35" spans="1:6" s="5" customFormat="1" ht="38.1" customHeight="1" x14ac:dyDescent="0.3">
      <c r="A35" s="31">
        <v>127</v>
      </c>
      <c r="B35" s="14" t="s">
        <v>228</v>
      </c>
      <c r="C35" s="48" t="s">
        <v>239</v>
      </c>
      <c r="D35" s="54">
        <v>255000</v>
      </c>
      <c r="E35" s="9" t="s">
        <v>237</v>
      </c>
      <c r="F35" s="9" t="s">
        <v>247</v>
      </c>
    </row>
    <row r="36" spans="1:6" s="5" customFormat="1" ht="38.1" customHeight="1" x14ac:dyDescent="0.3">
      <c r="A36" s="31">
        <v>132</v>
      </c>
      <c r="B36" s="11" t="s">
        <v>232</v>
      </c>
      <c r="C36" s="6" t="s">
        <v>238</v>
      </c>
      <c r="D36" s="54">
        <v>13440</v>
      </c>
      <c r="E36" s="25" t="s">
        <v>236</v>
      </c>
      <c r="F36" s="25" t="s">
        <v>249</v>
      </c>
    </row>
    <row r="37" spans="1:6" s="5" customFormat="1" ht="38.1" customHeight="1" x14ac:dyDescent="0.3">
      <c r="A37" s="31">
        <v>137</v>
      </c>
      <c r="B37" s="14" t="s">
        <v>229</v>
      </c>
      <c r="C37" s="6"/>
      <c r="D37" s="51">
        <v>100000</v>
      </c>
      <c r="E37" s="9" t="s">
        <v>230</v>
      </c>
      <c r="F37" s="25" t="s">
        <v>303</v>
      </c>
    </row>
    <row r="38" spans="1:6" s="5" customFormat="1" ht="38.1" customHeight="1" x14ac:dyDescent="0.3">
      <c r="A38" s="31">
        <v>142</v>
      </c>
      <c r="B38" s="11" t="s">
        <v>253</v>
      </c>
      <c r="C38" s="6" t="s">
        <v>261</v>
      </c>
      <c r="D38" s="17">
        <v>24000</v>
      </c>
      <c r="E38" s="9" t="s">
        <v>211</v>
      </c>
      <c r="F38" s="9" t="s">
        <v>304</v>
      </c>
    </row>
    <row r="39" spans="1:6" s="5" customFormat="1" ht="38.1" customHeight="1" x14ac:dyDescent="0.3">
      <c r="A39" s="31">
        <v>143</v>
      </c>
      <c r="B39" s="11" t="s">
        <v>254</v>
      </c>
      <c r="C39" s="6"/>
      <c r="D39" s="17">
        <v>100000</v>
      </c>
      <c r="E39" s="9" t="s">
        <v>251</v>
      </c>
      <c r="F39" s="9" t="s">
        <v>305</v>
      </c>
    </row>
    <row r="40" spans="1:6" s="5" customFormat="1" ht="38.1" customHeight="1" x14ac:dyDescent="0.3">
      <c r="A40" s="31">
        <v>148</v>
      </c>
      <c r="B40" s="11" t="s">
        <v>255</v>
      </c>
      <c r="C40" s="10" t="s">
        <v>259</v>
      </c>
      <c r="D40" s="54">
        <v>34400</v>
      </c>
      <c r="E40" s="9" t="s">
        <v>252</v>
      </c>
      <c r="F40" s="9" t="s">
        <v>260</v>
      </c>
    </row>
    <row r="41" spans="1:6" s="5" customFormat="1" ht="38.1" customHeight="1" x14ac:dyDescent="0.3">
      <c r="A41" s="31">
        <v>153</v>
      </c>
      <c r="B41" s="14" t="s">
        <v>256</v>
      </c>
      <c r="C41" s="36" t="s">
        <v>262</v>
      </c>
      <c r="D41" s="24">
        <v>40000</v>
      </c>
      <c r="E41" s="9" t="s">
        <v>6</v>
      </c>
      <c r="F41" s="25" t="s">
        <v>263</v>
      </c>
    </row>
    <row r="42" spans="1:6" s="5" customFormat="1" ht="38.1" customHeight="1" x14ac:dyDescent="0.3">
      <c r="A42" s="31">
        <v>159</v>
      </c>
      <c r="B42" s="11">
        <v>45470</v>
      </c>
      <c r="C42" s="6"/>
      <c r="D42" s="54">
        <v>100000</v>
      </c>
      <c r="E42" s="25" t="s">
        <v>257</v>
      </c>
      <c r="F42" s="25" t="s">
        <v>306</v>
      </c>
    </row>
    <row r="43" spans="1:6" s="5" customFormat="1" ht="38.1" customHeight="1" x14ac:dyDescent="0.3">
      <c r="A43" s="31">
        <v>162</v>
      </c>
      <c r="B43" s="14">
        <v>45470</v>
      </c>
      <c r="C43" s="48" t="s">
        <v>11</v>
      </c>
      <c r="D43" s="53">
        <v>257000</v>
      </c>
      <c r="E43" s="25" t="s">
        <v>258</v>
      </c>
      <c r="F43" s="25" t="s">
        <v>264</v>
      </c>
    </row>
    <row r="44" spans="1:6" s="5" customFormat="1" ht="38.1" customHeight="1" x14ac:dyDescent="0.3">
      <c r="A44" s="31"/>
      <c r="B44" s="14" t="s">
        <v>266</v>
      </c>
      <c r="C44" s="48" t="s">
        <v>276</v>
      </c>
      <c r="D44" s="53">
        <v>70500</v>
      </c>
      <c r="E44" s="25" t="s">
        <v>271</v>
      </c>
      <c r="F44" s="25" t="s">
        <v>278</v>
      </c>
    </row>
    <row r="45" spans="1:6" s="5" customFormat="1" ht="38.1" customHeight="1" x14ac:dyDescent="0.3">
      <c r="A45" s="31"/>
      <c r="B45" s="14" t="s">
        <v>267</v>
      </c>
      <c r="C45" s="48"/>
      <c r="D45" s="53">
        <v>50000</v>
      </c>
      <c r="E45" s="9" t="s">
        <v>272</v>
      </c>
      <c r="F45" s="9" t="s">
        <v>289</v>
      </c>
    </row>
    <row r="46" spans="1:6" s="5" customFormat="1" ht="38.1" customHeight="1" x14ac:dyDescent="0.3">
      <c r="A46" s="31"/>
      <c r="B46" s="14" t="s">
        <v>268</v>
      </c>
      <c r="C46" s="48"/>
      <c r="D46" s="53">
        <v>90000</v>
      </c>
      <c r="E46" s="9" t="s">
        <v>273</v>
      </c>
      <c r="F46" s="20" t="s">
        <v>307</v>
      </c>
    </row>
    <row r="47" spans="1:6" s="5" customFormat="1" ht="38.1" customHeight="1" x14ac:dyDescent="0.3">
      <c r="A47" s="31"/>
      <c r="B47" s="14" t="s">
        <v>269</v>
      </c>
      <c r="C47" s="48"/>
      <c r="D47" s="53">
        <v>50000</v>
      </c>
      <c r="E47" s="9" t="s">
        <v>274</v>
      </c>
      <c r="F47" s="9" t="s">
        <v>308</v>
      </c>
    </row>
    <row r="48" spans="1:6" s="5" customFormat="1" ht="38.1" customHeight="1" x14ac:dyDescent="0.3">
      <c r="A48" s="31"/>
      <c r="B48" s="14" t="s">
        <v>270</v>
      </c>
      <c r="C48" s="48" t="s">
        <v>277</v>
      </c>
      <c r="D48" s="53">
        <v>15000</v>
      </c>
      <c r="E48" s="9" t="s">
        <v>275</v>
      </c>
      <c r="F48" s="25" t="s">
        <v>309</v>
      </c>
    </row>
    <row r="49" spans="4:4" s="2" customFormat="1" ht="35.1" customHeight="1" x14ac:dyDescent="0.3">
      <c r="D49" s="4"/>
    </row>
    <row r="50" spans="4:4" s="2" customFormat="1" ht="35.1" customHeight="1" x14ac:dyDescent="0.3">
      <c r="D50" s="4"/>
    </row>
    <row r="51" spans="4:4" s="2" customFormat="1" ht="35.1" customHeight="1" x14ac:dyDescent="0.3">
      <c r="D51" s="4"/>
    </row>
    <row r="52" spans="4:4" s="2" customFormat="1" ht="35.1" customHeight="1" x14ac:dyDescent="0.3">
      <c r="D52" s="4"/>
    </row>
    <row r="53" spans="4:4" s="2" customFormat="1" ht="35.1" customHeight="1" x14ac:dyDescent="0.3">
      <c r="D53" s="4"/>
    </row>
    <row r="54" spans="4:4" s="2" customFormat="1" ht="35.1" customHeight="1" x14ac:dyDescent="0.3">
      <c r="D54" s="4"/>
    </row>
    <row r="55" spans="4:4" s="2" customFormat="1" ht="35.1" customHeight="1" x14ac:dyDescent="0.3">
      <c r="D55" s="4"/>
    </row>
    <row r="56" spans="4:4" s="2" customFormat="1" ht="35.1" customHeight="1" x14ac:dyDescent="0.3">
      <c r="D56" s="4"/>
    </row>
    <row r="57" spans="4:4" s="2" customFormat="1" ht="35.1" customHeight="1" x14ac:dyDescent="0.3">
      <c r="D57" s="4"/>
    </row>
    <row r="58" spans="4:4" s="2" customFormat="1" ht="35.1" customHeight="1" x14ac:dyDescent="0.3">
      <c r="D58" s="4"/>
    </row>
    <row r="59" spans="4:4" s="2" customFormat="1" ht="35.1" customHeight="1" x14ac:dyDescent="0.3">
      <c r="D59" s="4"/>
    </row>
    <row r="60" spans="4:4" s="2" customFormat="1" ht="35.1" customHeight="1" x14ac:dyDescent="0.3">
      <c r="D60" s="4"/>
    </row>
    <row r="61" spans="4:4" s="2" customFormat="1" ht="35.1" customHeight="1" x14ac:dyDescent="0.3">
      <c r="D61" s="4"/>
    </row>
    <row r="62" spans="4:4" s="2" customFormat="1" ht="35.1" customHeight="1" x14ac:dyDescent="0.3">
      <c r="D62" s="4"/>
    </row>
    <row r="63" spans="4:4" s="2" customFormat="1" ht="35.1" customHeight="1" x14ac:dyDescent="0.3">
      <c r="D63" s="4"/>
    </row>
    <row r="64" spans="4:4" s="2" customFormat="1" ht="35.1" customHeight="1" x14ac:dyDescent="0.3">
      <c r="D64" s="4"/>
    </row>
    <row r="65" spans="4:4" s="2" customFormat="1" ht="35.1" customHeight="1" x14ac:dyDescent="0.3">
      <c r="D65" s="4"/>
    </row>
    <row r="66" spans="4:4" s="2" customFormat="1" ht="35.1" customHeight="1" x14ac:dyDescent="0.3">
      <c r="D66" s="4"/>
    </row>
    <row r="67" spans="4:4" s="2" customFormat="1" ht="35.1" customHeight="1" x14ac:dyDescent="0.3">
      <c r="D67" s="4"/>
    </row>
    <row r="68" spans="4:4" s="2" customFormat="1" ht="35.1" customHeight="1" x14ac:dyDescent="0.3">
      <c r="D68" s="4"/>
    </row>
    <row r="69" spans="4:4" s="2" customFormat="1" ht="35.1" customHeight="1" x14ac:dyDescent="0.3">
      <c r="D69" s="4"/>
    </row>
    <row r="70" spans="4:4" s="2" customFormat="1" ht="35.1" customHeight="1" x14ac:dyDescent="0.3">
      <c r="D70" s="4"/>
    </row>
    <row r="71" spans="4:4" s="2" customFormat="1" ht="35.1" customHeight="1" x14ac:dyDescent="0.3">
      <c r="D71" s="4"/>
    </row>
    <row r="72" spans="4:4" s="2" customFormat="1" ht="35.1" customHeight="1" x14ac:dyDescent="0.3">
      <c r="D72" s="4"/>
    </row>
    <row r="73" spans="4:4" s="2" customFormat="1" ht="35.1" customHeight="1" x14ac:dyDescent="0.3">
      <c r="D73" s="4"/>
    </row>
    <row r="74" spans="4:4" s="2" customFormat="1" ht="35.1" customHeight="1" x14ac:dyDescent="0.3">
      <c r="D74" s="4"/>
    </row>
    <row r="75" spans="4:4" s="2" customFormat="1" ht="35.1" customHeight="1" x14ac:dyDescent="0.3">
      <c r="D75" s="4"/>
    </row>
    <row r="76" spans="4:4" s="2" customFormat="1" ht="35.1" customHeight="1" x14ac:dyDescent="0.3">
      <c r="D76" s="4"/>
    </row>
    <row r="77" spans="4:4" s="2" customFormat="1" ht="35.1" customHeight="1" x14ac:dyDescent="0.3">
      <c r="D77" s="4"/>
    </row>
    <row r="78" spans="4:4" s="2" customFormat="1" ht="35.1" customHeight="1" x14ac:dyDescent="0.3">
      <c r="D78" s="4"/>
    </row>
    <row r="79" spans="4:4" s="2" customFormat="1" ht="35.1" customHeight="1" x14ac:dyDescent="0.3">
      <c r="D79" s="4"/>
    </row>
    <row r="80" spans="4:4" s="2" customFormat="1" ht="35.1" customHeight="1" x14ac:dyDescent="0.3">
      <c r="D80" s="4"/>
    </row>
    <row r="81" spans="4:4" s="2" customFormat="1" ht="35.1" customHeight="1" x14ac:dyDescent="0.3">
      <c r="D81" s="4"/>
    </row>
    <row r="82" spans="4:4" s="2" customFormat="1" ht="35.1" customHeight="1" x14ac:dyDescent="0.3">
      <c r="D82" s="4"/>
    </row>
    <row r="83" spans="4:4" s="2" customFormat="1" ht="35.1" customHeight="1" x14ac:dyDescent="0.3">
      <c r="D83" s="4"/>
    </row>
    <row r="84" spans="4:4" s="2" customFormat="1" ht="35.1" customHeight="1" x14ac:dyDescent="0.3">
      <c r="D84" s="4"/>
    </row>
    <row r="85" spans="4:4" s="2" customFormat="1" ht="35.1" customHeight="1" x14ac:dyDescent="0.3">
      <c r="D85" s="4"/>
    </row>
    <row r="86" spans="4:4" s="2" customFormat="1" ht="35.1" customHeight="1" x14ac:dyDescent="0.3">
      <c r="D86" s="4"/>
    </row>
    <row r="87" spans="4:4" s="2" customFormat="1" ht="35.1" customHeight="1" x14ac:dyDescent="0.3">
      <c r="D87" s="4"/>
    </row>
    <row r="88" spans="4:4" s="2" customFormat="1" ht="35.1" customHeight="1" x14ac:dyDescent="0.3">
      <c r="D88" s="4"/>
    </row>
    <row r="89" spans="4:4" s="2" customFormat="1" ht="35.1" customHeight="1" x14ac:dyDescent="0.3">
      <c r="D89" s="4"/>
    </row>
    <row r="90" spans="4:4" s="2" customFormat="1" ht="35.1" customHeight="1" x14ac:dyDescent="0.3">
      <c r="D90" s="4"/>
    </row>
    <row r="91" spans="4:4" s="2" customFormat="1" ht="35.1" customHeight="1" x14ac:dyDescent="0.3">
      <c r="D91" s="4"/>
    </row>
    <row r="92" spans="4:4" s="2" customFormat="1" ht="35.1" customHeight="1" x14ac:dyDescent="0.3">
      <c r="D92" s="4"/>
    </row>
    <row r="93" spans="4:4" s="2" customFormat="1" ht="35.1" customHeight="1" x14ac:dyDescent="0.3">
      <c r="D93" s="4"/>
    </row>
    <row r="94" spans="4:4" s="2" customFormat="1" ht="35.1" customHeight="1" x14ac:dyDescent="0.3">
      <c r="D94" s="4"/>
    </row>
    <row r="95" spans="4:4" s="2" customFormat="1" ht="35.1" customHeight="1" x14ac:dyDescent="0.3">
      <c r="D95" s="4"/>
    </row>
    <row r="96" spans="4:4" s="2" customFormat="1" ht="35.1" customHeight="1" x14ac:dyDescent="0.3">
      <c r="D96" s="4"/>
    </row>
    <row r="97" spans="4:4" s="2" customFormat="1" ht="35.1" customHeight="1" x14ac:dyDescent="0.3">
      <c r="D97" s="4"/>
    </row>
    <row r="98" spans="4:4" s="2" customFormat="1" ht="35.1" customHeight="1" x14ac:dyDescent="0.3">
      <c r="D98" s="4"/>
    </row>
  </sheetData>
  <autoFilter ref="A3:F48">
    <sortState ref="A4:G335">
      <sortCondition ref="B3:B131"/>
    </sortState>
  </autoFilter>
  <mergeCells count="1">
    <mergeCell ref="A1:F1"/>
  </mergeCells>
  <phoneticPr fontId="10" type="noConversion"/>
  <printOptions horizontalCentered="1" verticalCentered="1"/>
  <pageMargins left="0.19685039370078741" right="0.23622047244094491" top="0.43307086614173229" bottom="0.55118110236220474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F117"/>
  <sheetViews>
    <sheetView zoomScale="80" zoomScaleNormal="80" workbookViewId="0">
      <pane ySplit="3" topLeftCell="A4" activePane="bottomLeft" state="frozen"/>
      <selection pane="bottomLeft" activeCell="E6" sqref="E6"/>
    </sheetView>
  </sheetViews>
  <sheetFormatPr defaultColWidth="9" defaultRowHeight="16.5" x14ac:dyDescent="0.3"/>
  <cols>
    <col min="1" max="1" width="6.125" style="1" customWidth="1"/>
    <col min="2" max="2" width="12.375" style="2" customWidth="1"/>
    <col min="3" max="3" width="21.375" style="2" customWidth="1"/>
    <col min="4" max="4" width="13.875" style="4" customWidth="1"/>
    <col min="5" max="5" width="57.75" style="2" customWidth="1"/>
    <col min="6" max="6" width="70.625" style="2" bestFit="1" customWidth="1"/>
    <col min="7" max="16384" width="9" style="1"/>
  </cols>
  <sheetData>
    <row r="1" spans="1:6" ht="52.5" customHeight="1" x14ac:dyDescent="0.3">
      <c r="A1" s="60" t="s">
        <v>310</v>
      </c>
      <c r="B1" s="60"/>
      <c r="C1" s="60"/>
      <c r="D1" s="60"/>
      <c r="E1" s="60"/>
      <c r="F1" s="60"/>
    </row>
    <row r="3" spans="1:6" s="3" customFormat="1" ht="39.950000000000003" customHeight="1" x14ac:dyDescent="0.3">
      <c r="A3" s="27" t="s">
        <v>1</v>
      </c>
      <c r="B3" s="28" t="s">
        <v>0</v>
      </c>
      <c r="C3" s="28" t="s">
        <v>4</v>
      </c>
      <c r="D3" s="29" t="s">
        <v>3</v>
      </c>
      <c r="E3" s="28" t="s">
        <v>2</v>
      </c>
      <c r="F3" s="28" t="s">
        <v>5</v>
      </c>
    </row>
    <row r="4" spans="1:6" s="5" customFormat="1" ht="38.1" customHeight="1" x14ac:dyDescent="0.3">
      <c r="A4" s="31">
        <v>1</v>
      </c>
      <c r="B4" s="32">
        <v>44945</v>
      </c>
      <c r="C4" s="20" t="s">
        <v>18</v>
      </c>
      <c r="D4" s="24">
        <v>116000</v>
      </c>
      <c r="E4" s="18" t="s">
        <v>17</v>
      </c>
      <c r="F4" s="25" t="s">
        <v>19</v>
      </c>
    </row>
    <row r="5" spans="1:6" s="5" customFormat="1" ht="38.1" customHeight="1" x14ac:dyDescent="0.3">
      <c r="A5" s="31">
        <v>2</v>
      </c>
      <c r="B5" s="33">
        <v>44953</v>
      </c>
      <c r="C5" s="20" t="s">
        <v>13</v>
      </c>
      <c r="D5" s="44">
        <v>60000</v>
      </c>
      <c r="E5" s="18" t="s">
        <v>12</v>
      </c>
      <c r="F5" s="25" t="s">
        <v>14</v>
      </c>
    </row>
    <row r="6" spans="1:6" s="2" customFormat="1" ht="38.1" customHeight="1" x14ac:dyDescent="0.3">
      <c r="A6" s="31">
        <v>3</v>
      </c>
      <c r="B6" s="33">
        <v>44956</v>
      </c>
      <c r="C6" s="20" t="s">
        <v>16</v>
      </c>
      <c r="D6" s="24">
        <v>100000</v>
      </c>
      <c r="E6" s="18" t="s">
        <v>15</v>
      </c>
      <c r="F6" s="25" t="s">
        <v>292</v>
      </c>
    </row>
    <row r="7" spans="1:6" s="5" customFormat="1" ht="38.1" customHeight="1" x14ac:dyDescent="0.3">
      <c r="A7" s="31">
        <v>4</v>
      </c>
      <c r="B7" s="33">
        <v>44964</v>
      </c>
      <c r="C7" s="20" t="s">
        <v>22</v>
      </c>
      <c r="D7" s="17">
        <v>89000</v>
      </c>
      <c r="E7" s="25" t="s">
        <v>21</v>
      </c>
      <c r="F7" s="25" t="s">
        <v>279</v>
      </c>
    </row>
    <row r="8" spans="1:6" s="5" customFormat="1" ht="38.1" customHeight="1" x14ac:dyDescent="0.3">
      <c r="A8" s="31">
        <v>5</v>
      </c>
      <c r="B8" s="33">
        <v>44964</v>
      </c>
      <c r="C8" s="16" t="s">
        <v>25</v>
      </c>
      <c r="D8" s="17">
        <v>133500</v>
      </c>
      <c r="E8" s="18" t="s">
        <v>23</v>
      </c>
      <c r="F8" s="22" t="s">
        <v>24</v>
      </c>
    </row>
    <row r="9" spans="1:6" s="5" customFormat="1" ht="38.1" customHeight="1" x14ac:dyDescent="0.3">
      <c r="A9" s="31">
        <v>6</v>
      </c>
      <c r="B9" s="30">
        <v>44972</v>
      </c>
      <c r="C9" s="8"/>
      <c r="D9" s="52">
        <v>100000</v>
      </c>
      <c r="E9" s="7" t="s">
        <v>20</v>
      </c>
      <c r="F9" s="10" t="s">
        <v>280</v>
      </c>
    </row>
    <row r="10" spans="1:6" s="37" customFormat="1" ht="38.1" customHeight="1" x14ac:dyDescent="0.3">
      <c r="A10" s="31">
        <v>7</v>
      </c>
      <c r="B10" s="33">
        <v>44985</v>
      </c>
      <c r="C10" s="19" t="s">
        <v>28</v>
      </c>
      <c r="D10" s="17">
        <v>20200</v>
      </c>
      <c r="E10" s="18" t="s">
        <v>26</v>
      </c>
      <c r="F10" s="25" t="s">
        <v>27</v>
      </c>
    </row>
    <row r="11" spans="1:6" s="5" customFormat="1" ht="38.1" customHeight="1" x14ac:dyDescent="0.3">
      <c r="A11" s="31">
        <v>8</v>
      </c>
      <c r="B11" s="33">
        <v>44995</v>
      </c>
      <c r="C11" s="20" t="s">
        <v>30</v>
      </c>
      <c r="D11" s="17">
        <v>100000</v>
      </c>
      <c r="E11" s="25" t="s">
        <v>29</v>
      </c>
      <c r="F11" s="25" t="s">
        <v>281</v>
      </c>
    </row>
    <row r="12" spans="1:6" s="2" customFormat="1" ht="38.1" customHeight="1" x14ac:dyDescent="0.3">
      <c r="A12" s="31">
        <v>9</v>
      </c>
      <c r="B12" s="33">
        <v>44995</v>
      </c>
      <c r="C12" s="39" t="s">
        <v>32</v>
      </c>
      <c r="D12" s="24">
        <v>68000</v>
      </c>
      <c r="E12" s="18" t="s">
        <v>31</v>
      </c>
      <c r="F12" s="25" t="s">
        <v>33</v>
      </c>
    </row>
    <row r="13" spans="1:6" s="5" customFormat="1" ht="38.1" customHeight="1" x14ac:dyDescent="0.3">
      <c r="A13" s="31">
        <v>10</v>
      </c>
      <c r="B13" s="14">
        <v>45013</v>
      </c>
      <c r="C13" s="6" t="s">
        <v>41</v>
      </c>
      <c r="D13" s="51">
        <v>252000</v>
      </c>
      <c r="E13" s="7" t="s">
        <v>39</v>
      </c>
      <c r="F13" s="9" t="s">
        <v>40</v>
      </c>
    </row>
    <row r="14" spans="1:6" s="5" customFormat="1" ht="38.1" customHeight="1" x14ac:dyDescent="0.3">
      <c r="A14" s="31">
        <v>11</v>
      </c>
      <c r="B14" s="14">
        <v>45015</v>
      </c>
      <c r="C14" s="6" t="s">
        <v>10</v>
      </c>
      <c r="D14" s="51">
        <v>150000</v>
      </c>
      <c r="E14" s="7" t="s">
        <v>34</v>
      </c>
      <c r="F14" s="9" t="s">
        <v>35</v>
      </c>
    </row>
    <row r="15" spans="1:6" s="5" customFormat="1" ht="38.1" customHeight="1" x14ac:dyDescent="0.3">
      <c r="A15" s="31">
        <v>12</v>
      </c>
      <c r="B15" s="14">
        <v>45016</v>
      </c>
      <c r="C15" s="23" t="s">
        <v>44</v>
      </c>
      <c r="D15" s="51">
        <v>53000</v>
      </c>
      <c r="E15" s="7" t="s">
        <v>42</v>
      </c>
      <c r="F15" s="25" t="s">
        <v>43</v>
      </c>
    </row>
    <row r="16" spans="1:6" s="5" customFormat="1" ht="38.1" customHeight="1" x14ac:dyDescent="0.3">
      <c r="A16" s="31">
        <v>13</v>
      </c>
      <c r="B16" s="14">
        <v>45022</v>
      </c>
      <c r="C16" s="6" t="s">
        <v>47</v>
      </c>
      <c r="D16" s="51">
        <v>31000</v>
      </c>
      <c r="E16" s="7" t="s">
        <v>45</v>
      </c>
      <c r="F16" s="9" t="s">
        <v>46</v>
      </c>
    </row>
    <row r="17" spans="1:6" s="5" customFormat="1" ht="38.1" customHeight="1" x14ac:dyDescent="0.3">
      <c r="A17" s="31">
        <v>14</v>
      </c>
      <c r="B17" s="14">
        <v>45023</v>
      </c>
      <c r="C17" s="6" t="s">
        <v>37</v>
      </c>
      <c r="D17" s="51">
        <v>49500</v>
      </c>
      <c r="E17" s="7" t="s">
        <v>36</v>
      </c>
      <c r="F17" s="9" t="s">
        <v>38</v>
      </c>
    </row>
    <row r="18" spans="1:6" s="5" customFormat="1" ht="38.1" customHeight="1" x14ac:dyDescent="0.3">
      <c r="A18" s="31">
        <v>15</v>
      </c>
      <c r="B18" s="14">
        <v>45028</v>
      </c>
      <c r="C18" s="16" t="s">
        <v>76</v>
      </c>
      <c r="D18" s="26">
        <v>58000</v>
      </c>
      <c r="E18" s="18" t="s">
        <v>77</v>
      </c>
      <c r="F18" s="25" t="s">
        <v>78</v>
      </c>
    </row>
    <row r="19" spans="1:6" s="5" customFormat="1" ht="38.1" customHeight="1" x14ac:dyDescent="0.3">
      <c r="A19" s="31">
        <v>16</v>
      </c>
      <c r="B19" s="14">
        <v>45033</v>
      </c>
      <c r="C19" s="49" t="s">
        <v>49</v>
      </c>
      <c r="D19" s="53">
        <v>15000</v>
      </c>
      <c r="E19" s="25" t="s">
        <v>50</v>
      </c>
      <c r="F19" s="25" t="s">
        <v>51</v>
      </c>
    </row>
    <row r="20" spans="1:6" s="5" customFormat="1" ht="38.1" customHeight="1" x14ac:dyDescent="0.3">
      <c r="A20" s="31">
        <v>17</v>
      </c>
      <c r="B20" s="11">
        <v>45036</v>
      </c>
      <c r="C20" s="20"/>
      <c r="D20" s="54">
        <v>100000</v>
      </c>
      <c r="E20" s="25" t="s">
        <v>48</v>
      </c>
      <c r="F20" s="20" t="s">
        <v>285</v>
      </c>
    </row>
    <row r="21" spans="1:6" s="5" customFormat="1" ht="38.1" customHeight="1" x14ac:dyDescent="0.3">
      <c r="A21" s="31">
        <v>18</v>
      </c>
      <c r="B21" s="14">
        <v>45049</v>
      </c>
      <c r="C21" s="48" t="s">
        <v>52</v>
      </c>
      <c r="D21" s="53">
        <v>59000</v>
      </c>
      <c r="E21" s="7" t="s">
        <v>53</v>
      </c>
      <c r="F21" s="25" t="s">
        <v>54</v>
      </c>
    </row>
    <row r="22" spans="1:6" s="5" customFormat="1" ht="38.1" customHeight="1" x14ac:dyDescent="0.3">
      <c r="A22" s="31">
        <v>19</v>
      </c>
      <c r="B22" s="14">
        <v>45056</v>
      </c>
      <c r="C22" s="6" t="s">
        <v>60</v>
      </c>
      <c r="D22" s="51">
        <v>125000</v>
      </c>
      <c r="E22" s="18" t="s">
        <v>61</v>
      </c>
      <c r="F22" s="25" t="s">
        <v>282</v>
      </c>
    </row>
    <row r="23" spans="1:6" s="5" customFormat="1" ht="38.1" customHeight="1" x14ac:dyDescent="0.3">
      <c r="A23" s="31">
        <v>20</v>
      </c>
      <c r="B23" s="14">
        <v>45061</v>
      </c>
      <c r="C23" s="48" t="s">
        <v>55</v>
      </c>
      <c r="D23" s="53">
        <v>56000</v>
      </c>
      <c r="E23" s="7" t="s">
        <v>56</v>
      </c>
      <c r="F23" s="9" t="s">
        <v>57</v>
      </c>
    </row>
    <row r="24" spans="1:6" s="5" customFormat="1" ht="38.1" customHeight="1" x14ac:dyDescent="0.3">
      <c r="A24" s="31">
        <v>21</v>
      </c>
      <c r="B24" s="14">
        <v>45065</v>
      </c>
      <c r="C24" s="48" t="s">
        <v>10</v>
      </c>
      <c r="D24" s="53">
        <v>122000</v>
      </c>
      <c r="E24" s="7" t="s">
        <v>62</v>
      </c>
      <c r="F24" s="9" t="s">
        <v>63</v>
      </c>
    </row>
    <row r="25" spans="1:6" s="5" customFormat="1" ht="38.1" customHeight="1" x14ac:dyDescent="0.3">
      <c r="A25" s="31">
        <v>22</v>
      </c>
      <c r="B25" s="14">
        <v>45069</v>
      </c>
      <c r="C25" s="48" t="s">
        <v>10</v>
      </c>
      <c r="D25" s="53">
        <v>183000</v>
      </c>
      <c r="E25" s="18" t="s">
        <v>58</v>
      </c>
      <c r="F25" s="25" t="s">
        <v>59</v>
      </c>
    </row>
    <row r="26" spans="1:6" s="5" customFormat="1" ht="38.1" customHeight="1" x14ac:dyDescent="0.3">
      <c r="A26" s="31">
        <v>23</v>
      </c>
      <c r="B26" s="14">
        <v>45070</v>
      </c>
      <c r="C26" s="6" t="s">
        <v>9</v>
      </c>
      <c r="D26" s="51">
        <v>81000</v>
      </c>
      <c r="E26" s="7" t="s">
        <v>64</v>
      </c>
      <c r="F26" s="25" t="s">
        <v>65</v>
      </c>
    </row>
    <row r="27" spans="1:6" s="5" customFormat="1" ht="38.1" customHeight="1" x14ac:dyDescent="0.3">
      <c r="A27" s="31">
        <v>24</v>
      </c>
      <c r="B27" s="14">
        <v>45092</v>
      </c>
      <c r="C27" s="36" t="s">
        <v>66</v>
      </c>
      <c r="D27" s="24">
        <v>248000</v>
      </c>
      <c r="E27" s="7" t="s">
        <v>67</v>
      </c>
      <c r="F27" s="25" t="s">
        <v>68</v>
      </c>
    </row>
    <row r="28" spans="1:6" s="5" customFormat="1" ht="38.1" customHeight="1" x14ac:dyDescent="0.3">
      <c r="A28" s="31">
        <v>25</v>
      </c>
      <c r="B28" s="14">
        <v>45124</v>
      </c>
      <c r="C28" s="48" t="s">
        <v>71</v>
      </c>
      <c r="D28" s="53">
        <v>27000</v>
      </c>
      <c r="E28" s="42" t="s">
        <v>69</v>
      </c>
      <c r="F28" s="9" t="s">
        <v>70</v>
      </c>
    </row>
    <row r="29" spans="1:6" s="5" customFormat="1" ht="38.1" customHeight="1" x14ac:dyDescent="0.3">
      <c r="A29" s="31">
        <v>26</v>
      </c>
      <c r="B29" s="14">
        <v>45131</v>
      </c>
      <c r="C29" s="48"/>
      <c r="D29" s="53">
        <v>100000</v>
      </c>
      <c r="E29" s="18" t="s">
        <v>72</v>
      </c>
      <c r="F29" s="25" t="s">
        <v>286</v>
      </c>
    </row>
    <row r="30" spans="1:6" s="5" customFormat="1" ht="38.1" customHeight="1" x14ac:dyDescent="0.3">
      <c r="A30" s="31">
        <v>27</v>
      </c>
      <c r="B30" s="14">
        <v>45131</v>
      </c>
      <c r="C30" s="48" t="s">
        <v>79</v>
      </c>
      <c r="D30" s="53">
        <v>60600</v>
      </c>
      <c r="E30" s="50"/>
      <c r="F30" s="58"/>
    </row>
    <row r="31" spans="1:6" s="5" customFormat="1" ht="38.1" customHeight="1" x14ac:dyDescent="0.3">
      <c r="A31" s="31">
        <v>28</v>
      </c>
      <c r="B31" s="14">
        <v>45132</v>
      </c>
      <c r="C31" s="48" t="s">
        <v>73</v>
      </c>
      <c r="D31" s="53">
        <v>135000</v>
      </c>
      <c r="E31" s="18" t="s">
        <v>74</v>
      </c>
      <c r="F31" s="25" t="s">
        <v>75</v>
      </c>
    </row>
    <row r="32" spans="1:6" s="5" customFormat="1" ht="38.1" customHeight="1" x14ac:dyDescent="0.3">
      <c r="A32" s="31">
        <v>29</v>
      </c>
      <c r="B32" s="14">
        <v>45161</v>
      </c>
      <c r="C32" s="48" t="s">
        <v>81</v>
      </c>
      <c r="D32" s="53">
        <v>152500</v>
      </c>
      <c r="E32" s="7" t="s">
        <v>80</v>
      </c>
      <c r="F32" s="25" t="s">
        <v>92</v>
      </c>
    </row>
    <row r="33" spans="1:6" s="5" customFormat="1" ht="38.1" customHeight="1" x14ac:dyDescent="0.3">
      <c r="A33" s="31">
        <v>30</v>
      </c>
      <c r="B33" s="14">
        <v>45168</v>
      </c>
      <c r="C33" s="6"/>
      <c r="D33" s="51">
        <v>90000</v>
      </c>
      <c r="E33" s="7" t="s">
        <v>83</v>
      </c>
      <c r="F33" s="9" t="s">
        <v>82</v>
      </c>
    </row>
    <row r="34" spans="1:6" s="5" customFormat="1" ht="38.1" customHeight="1" x14ac:dyDescent="0.3">
      <c r="A34" s="31">
        <v>31</v>
      </c>
      <c r="B34" s="14">
        <v>45175</v>
      </c>
      <c r="C34" s="48" t="s">
        <v>99</v>
      </c>
      <c r="D34" s="53">
        <v>176000</v>
      </c>
      <c r="E34" s="7" t="s">
        <v>100</v>
      </c>
      <c r="F34" s="25" t="s">
        <v>101</v>
      </c>
    </row>
    <row r="35" spans="1:6" s="5" customFormat="1" ht="38.1" customHeight="1" x14ac:dyDescent="0.3">
      <c r="A35" s="31">
        <v>32</v>
      </c>
      <c r="B35" s="14">
        <v>45175</v>
      </c>
      <c r="C35" s="48" t="s">
        <v>79</v>
      </c>
      <c r="D35" s="53">
        <v>6400</v>
      </c>
      <c r="E35" s="7" t="s">
        <v>102</v>
      </c>
      <c r="F35" s="25" t="s">
        <v>103</v>
      </c>
    </row>
    <row r="36" spans="1:6" s="5" customFormat="1" ht="38.1" customHeight="1" x14ac:dyDescent="0.3">
      <c r="A36" s="31">
        <v>33</v>
      </c>
      <c r="B36" s="43">
        <v>45181</v>
      </c>
      <c r="C36" s="48" t="s">
        <v>88</v>
      </c>
      <c r="D36" s="53">
        <v>89000</v>
      </c>
      <c r="E36" s="42" t="s">
        <v>89</v>
      </c>
      <c r="F36" s="9" t="s">
        <v>90</v>
      </c>
    </row>
    <row r="37" spans="1:6" s="5" customFormat="1" ht="38.1" customHeight="1" x14ac:dyDescent="0.3">
      <c r="A37" s="31">
        <v>34</v>
      </c>
      <c r="B37" s="43">
        <v>45181</v>
      </c>
      <c r="C37" s="48" t="s">
        <v>104</v>
      </c>
      <c r="D37" s="53">
        <v>93000</v>
      </c>
      <c r="E37" s="42" t="s">
        <v>105</v>
      </c>
      <c r="F37" s="9" t="s">
        <v>106</v>
      </c>
    </row>
    <row r="38" spans="1:6" s="5" customFormat="1" ht="38.1" customHeight="1" x14ac:dyDescent="0.3">
      <c r="A38" s="31">
        <v>35</v>
      </c>
      <c r="B38" s="43">
        <v>45182</v>
      </c>
      <c r="C38" s="48" t="s">
        <v>86</v>
      </c>
      <c r="D38" s="53">
        <v>55000</v>
      </c>
      <c r="E38" s="42" t="s">
        <v>85</v>
      </c>
      <c r="F38" s="9" t="s">
        <v>87</v>
      </c>
    </row>
    <row r="39" spans="1:6" s="57" customFormat="1" ht="38.1" customHeight="1" x14ac:dyDescent="0.3">
      <c r="A39" s="31">
        <v>36</v>
      </c>
      <c r="B39" s="15">
        <v>45184</v>
      </c>
      <c r="C39" s="12"/>
      <c r="D39" s="35">
        <v>100000</v>
      </c>
      <c r="E39" s="56" t="s">
        <v>84</v>
      </c>
      <c r="F39" s="56" t="s">
        <v>287</v>
      </c>
    </row>
    <row r="40" spans="1:6" s="5" customFormat="1" ht="38.1" customHeight="1" x14ac:dyDescent="0.3">
      <c r="A40" s="31">
        <v>37</v>
      </c>
      <c r="B40" s="43">
        <v>45189</v>
      </c>
      <c r="C40" s="48" t="s">
        <v>93</v>
      </c>
      <c r="D40" s="53">
        <v>187000</v>
      </c>
      <c r="E40" s="42" t="s">
        <v>94</v>
      </c>
      <c r="F40" s="9" t="s">
        <v>95</v>
      </c>
    </row>
    <row r="41" spans="1:6" s="5" customFormat="1" ht="38.1" customHeight="1" x14ac:dyDescent="0.3">
      <c r="A41" s="31">
        <v>38</v>
      </c>
      <c r="B41" s="43">
        <v>45190</v>
      </c>
      <c r="C41" s="48" t="s">
        <v>96</v>
      </c>
      <c r="D41" s="53">
        <v>55000</v>
      </c>
      <c r="E41" s="42" t="s">
        <v>97</v>
      </c>
      <c r="F41" s="9" t="s">
        <v>98</v>
      </c>
    </row>
    <row r="42" spans="1:6" s="5" customFormat="1" ht="38.1" customHeight="1" x14ac:dyDescent="0.3">
      <c r="A42" s="31">
        <v>39</v>
      </c>
      <c r="B42" s="43">
        <v>45203</v>
      </c>
      <c r="C42" s="48"/>
      <c r="D42" s="53">
        <v>100000</v>
      </c>
      <c r="E42" s="42" t="s">
        <v>91</v>
      </c>
      <c r="F42" s="9" t="s">
        <v>284</v>
      </c>
    </row>
    <row r="43" spans="1:6" s="5" customFormat="1" ht="38.1" customHeight="1" x14ac:dyDescent="0.3">
      <c r="A43" s="31">
        <v>40</v>
      </c>
      <c r="B43" s="14" t="s">
        <v>107</v>
      </c>
      <c r="C43" s="6" t="s">
        <v>123</v>
      </c>
      <c r="D43" s="51">
        <v>105000</v>
      </c>
      <c r="E43" s="7" t="s">
        <v>111</v>
      </c>
      <c r="F43" s="9" t="s">
        <v>127</v>
      </c>
    </row>
    <row r="44" spans="1:6" s="5" customFormat="1" ht="38.1" customHeight="1" x14ac:dyDescent="0.3">
      <c r="A44" s="31">
        <v>41</v>
      </c>
      <c r="B44" s="14">
        <v>45205</v>
      </c>
      <c r="C44" s="6" t="s">
        <v>10</v>
      </c>
      <c r="D44" s="51">
        <v>122000</v>
      </c>
      <c r="E44" s="7" t="s">
        <v>119</v>
      </c>
      <c r="F44" s="9" t="s">
        <v>132</v>
      </c>
    </row>
    <row r="45" spans="1:6" s="5" customFormat="1" ht="38.1" customHeight="1" x14ac:dyDescent="0.3">
      <c r="A45" s="31">
        <v>42</v>
      </c>
      <c r="B45" s="14">
        <v>45205</v>
      </c>
      <c r="C45" s="48"/>
      <c r="D45" s="51">
        <v>100000</v>
      </c>
      <c r="E45" s="7" t="s">
        <v>115</v>
      </c>
      <c r="F45" s="9" t="s">
        <v>283</v>
      </c>
    </row>
    <row r="46" spans="1:6" s="5" customFormat="1" ht="38.1" customHeight="1" x14ac:dyDescent="0.3">
      <c r="A46" s="31">
        <v>43</v>
      </c>
      <c r="B46" s="14">
        <v>45211</v>
      </c>
      <c r="C46" s="6" t="s">
        <v>126</v>
      </c>
      <c r="D46" s="51">
        <v>212000</v>
      </c>
      <c r="E46" s="7" t="s">
        <v>120</v>
      </c>
      <c r="F46" s="9" t="s">
        <v>131</v>
      </c>
    </row>
    <row r="47" spans="1:6" s="5" customFormat="1" ht="38.1" customHeight="1" x14ac:dyDescent="0.3">
      <c r="A47" s="31">
        <v>44</v>
      </c>
      <c r="B47" s="14">
        <v>45215</v>
      </c>
      <c r="C47" s="48"/>
      <c r="D47" s="51">
        <v>100000</v>
      </c>
      <c r="E47" s="7" t="s">
        <v>116</v>
      </c>
      <c r="F47" s="9" t="s">
        <v>288</v>
      </c>
    </row>
    <row r="48" spans="1:6" s="5" customFormat="1" ht="38.1" customHeight="1" x14ac:dyDescent="0.3">
      <c r="A48" s="31">
        <v>45</v>
      </c>
      <c r="B48" s="14">
        <v>45216</v>
      </c>
      <c r="C48" s="6"/>
      <c r="D48" s="51">
        <v>100000</v>
      </c>
      <c r="E48" s="7" t="s">
        <v>117</v>
      </c>
      <c r="F48" s="9" t="s">
        <v>289</v>
      </c>
    </row>
    <row r="49" spans="1:6" s="5" customFormat="1" ht="38.1" customHeight="1" x14ac:dyDescent="0.3">
      <c r="A49" s="31">
        <v>46</v>
      </c>
      <c r="B49" s="14">
        <v>45220</v>
      </c>
      <c r="C49" s="6" t="s">
        <v>125</v>
      </c>
      <c r="D49" s="51">
        <v>64000</v>
      </c>
      <c r="E49" s="7" t="s">
        <v>121</v>
      </c>
      <c r="F49" s="9" t="s">
        <v>129</v>
      </c>
    </row>
    <row r="50" spans="1:6" s="5" customFormat="1" ht="38.1" customHeight="1" x14ac:dyDescent="0.3">
      <c r="A50" s="31">
        <v>47</v>
      </c>
      <c r="B50" s="14">
        <v>45221</v>
      </c>
      <c r="C50" s="6" t="s">
        <v>125</v>
      </c>
      <c r="D50" s="51">
        <v>73000</v>
      </c>
      <c r="E50" s="7" t="s">
        <v>122</v>
      </c>
      <c r="F50" s="9" t="s">
        <v>130</v>
      </c>
    </row>
    <row r="51" spans="1:6" s="5" customFormat="1" ht="38.1" customHeight="1" x14ac:dyDescent="0.3">
      <c r="A51" s="31">
        <v>48</v>
      </c>
      <c r="B51" s="14">
        <v>45222</v>
      </c>
      <c r="C51" s="6"/>
      <c r="D51" s="51">
        <v>100000</v>
      </c>
      <c r="E51" s="7" t="s">
        <v>118</v>
      </c>
      <c r="F51" s="9" t="s">
        <v>290</v>
      </c>
    </row>
    <row r="52" spans="1:6" s="5" customFormat="1" ht="38.1" customHeight="1" x14ac:dyDescent="0.3">
      <c r="A52" s="31">
        <v>49</v>
      </c>
      <c r="B52" s="14" t="s">
        <v>108</v>
      </c>
      <c r="C52" s="6" t="s">
        <v>123</v>
      </c>
      <c r="D52" s="51">
        <v>180000</v>
      </c>
      <c r="E52" s="7" t="s">
        <v>112</v>
      </c>
      <c r="F52" s="9" t="s">
        <v>128</v>
      </c>
    </row>
    <row r="53" spans="1:6" s="5" customFormat="1" ht="38.1" customHeight="1" x14ac:dyDescent="0.3">
      <c r="A53" s="31">
        <v>50</v>
      </c>
      <c r="B53" s="14" t="s">
        <v>109</v>
      </c>
      <c r="C53" s="6" t="s">
        <v>124</v>
      </c>
      <c r="D53" s="51">
        <v>14200</v>
      </c>
      <c r="E53" s="7" t="s">
        <v>113</v>
      </c>
      <c r="F53" s="9" t="s">
        <v>134</v>
      </c>
    </row>
    <row r="54" spans="1:6" s="5" customFormat="1" ht="38.1" customHeight="1" x14ac:dyDescent="0.3">
      <c r="A54" s="31">
        <v>51</v>
      </c>
      <c r="B54" s="14" t="s">
        <v>110</v>
      </c>
      <c r="C54" s="6" t="s">
        <v>124</v>
      </c>
      <c r="D54" s="51">
        <v>14400</v>
      </c>
      <c r="E54" s="7" t="s">
        <v>114</v>
      </c>
      <c r="F54" s="9" t="s">
        <v>133</v>
      </c>
    </row>
    <row r="55" spans="1:6" s="5" customFormat="1" ht="38.1" customHeight="1" x14ac:dyDescent="0.3">
      <c r="A55" s="31">
        <v>52</v>
      </c>
      <c r="B55" s="14" t="s">
        <v>143</v>
      </c>
      <c r="C55" s="6" t="s">
        <v>123</v>
      </c>
      <c r="D55" s="46">
        <v>185000</v>
      </c>
      <c r="E55" s="7" t="s">
        <v>146</v>
      </c>
      <c r="F55" s="9" t="s">
        <v>157</v>
      </c>
    </row>
    <row r="56" spans="1:6" s="5" customFormat="1" ht="38.1" customHeight="1" x14ac:dyDescent="0.3">
      <c r="A56" s="31">
        <v>53</v>
      </c>
      <c r="B56" s="14" t="s">
        <v>135</v>
      </c>
      <c r="C56" s="6" t="s">
        <v>126</v>
      </c>
      <c r="D56" s="46">
        <v>240000</v>
      </c>
      <c r="E56" s="7" t="s">
        <v>147</v>
      </c>
      <c r="F56" s="9" t="s">
        <v>161</v>
      </c>
    </row>
    <row r="57" spans="1:6" s="5" customFormat="1" ht="38.1" customHeight="1" x14ac:dyDescent="0.3">
      <c r="A57" s="31">
        <v>54</v>
      </c>
      <c r="B57" s="14" t="s">
        <v>136</v>
      </c>
      <c r="C57" s="6" t="s">
        <v>123</v>
      </c>
      <c r="D57" s="46">
        <v>90000</v>
      </c>
      <c r="E57" s="7" t="s">
        <v>148</v>
      </c>
      <c r="F57" s="9" t="s">
        <v>154</v>
      </c>
    </row>
    <row r="58" spans="1:6" s="5" customFormat="1" ht="38.1" customHeight="1" x14ac:dyDescent="0.3">
      <c r="A58" s="31">
        <v>55</v>
      </c>
      <c r="B58" s="14" t="s">
        <v>137</v>
      </c>
      <c r="C58" s="6" t="s">
        <v>141</v>
      </c>
      <c r="D58" s="46">
        <v>288000</v>
      </c>
      <c r="E58" s="7" t="s">
        <v>149</v>
      </c>
      <c r="F58" s="9" t="s">
        <v>158</v>
      </c>
    </row>
    <row r="59" spans="1:6" s="5" customFormat="1" ht="38.1" customHeight="1" x14ac:dyDescent="0.3">
      <c r="A59" s="31">
        <v>56</v>
      </c>
      <c r="B59" s="14" t="s">
        <v>138</v>
      </c>
      <c r="C59" s="6" t="s">
        <v>126</v>
      </c>
      <c r="D59" s="46">
        <v>242000</v>
      </c>
      <c r="E59" s="7" t="s">
        <v>150</v>
      </c>
      <c r="F59" s="9" t="s">
        <v>160</v>
      </c>
    </row>
    <row r="60" spans="1:6" s="5" customFormat="1" ht="38.1" customHeight="1" x14ac:dyDescent="0.3">
      <c r="A60" s="31">
        <v>57</v>
      </c>
      <c r="B60" s="14" t="s">
        <v>138</v>
      </c>
      <c r="C60" s="6" t="s">
        <v>142</v>
      </c>
      <c r="D60" s="46">
        <v>310000</v>
      </c>
      <c r="E60" s="7" t="s">
        <v>151</v>
      </c>
      <c r="F60" s="9" t="s">
        <v>155</v>
      </c>
    </row>
    <row r="61" spans="1:6" s="5" customFormat="1" ht="38.1" customHeight="1" x14ac:dyDescent="0.3">
      <c r="A61" s="31">
        <v>58</v>
      </c>
      <c r="B61" s="14" t="s">
        <v>139</v>
      </c>
      <c r="C61" s="6" t="s">
        <v>140</v>
      </c>
      <c r="D61" s="46">
        <v>190000</v>
      </c>
      <c r="E61" s="7" t="s">
        <v>152</v>
      </c>
      <c r="F61" s="9" t="s">
        <v>156</v>
      </c>
    </row>
    <row r="62" spans="1:6" s="5" customFormat="1" ht="38.1" customHeight="1" x14ac:dyDescent="0.3">
      <c r="A62" s="31">
        <v>59</v>
      </c>
      <c r="B62" s="14">
        <v>45250</v>
      </c>
      <c r="C62" s="6"/>
      <c r="D62" s="46">
        <v>90000</v>
      </c>
      <c r="E62" s="7" t="s">
        <v>162</v>
      </c>
      <c r="F62" s="9" t="s">
        <v>291</v>
      </c>
    </row>
    <row r="63" spans="1:6" s="5" customFormat="1" ht="38.1" customHeight="1" x14ac:dyDescent="0.3">
      <c r="A63" s="31">
        <v>60</v>
      </c>
      <c r="B63" s="14" t="s">
        <v>144</v>
      </c>
      <c r="C63" s="6" t="s">
        <v>145</v>
      </c>
      <c r="D63" s="46">
        <v>85500</v>
      </c>
      <c r="E63" s="7" t="s">
        <v>153</v>
      </c>
      <c r="F63" s="9" t="s">
        <v>159</v>
      </c>
    </row>
    <row r="64" spans="1:6" s="2" customFormat="1" ht="35.1" customHeight="1" x14ac:dyDescent="0.3">
      <c r="D64" s="4"/>
    </row>
    <row r="65" spans="4:4" s="2" customFormat="1" ht="35.1" customHeight="1" x14ac:dyDescent="0.3">
      <c r="D65" s="4"/>
    </row>
    <row r="66" spans="4:4" s="2" customFormat="1" ht="35.1" customHeight="1" x14ac:dyDescent="0.3">
      <c r="D66" s="4"/>
    </row>
    <row r="67" spans="4:4" s="2" customFormat="1" ht="35.1" customHeight="1" x14ac:dyDescent="0.3">
      <c r="D67" s="4"/>
    </row>
    <row r="68" spans="4:4" s="2" customFormat="1" ht="35.1" customHeight="1" x14ac:dyDescent="0.3">
      <c r="D68" s="4"/>
    </row>
    <row r="69" spans="4:4" s="2" customFormat="1" ht="35.1" customHeight="1" x14ac:dyDescent="0.3">
      <c r="D69" s="4"/>
    </row>
    <row r="70" spans="4:4" s="2" customFormat="1" ht="35.1" customHeight="1" x14ac:dyDescent="0.3">
      <c r="D70" s="4"/>
    </row>
    <row r="71" spans="4:4" s="2" customFormat="1" ht="35.1" customHeight="1" x14ac:dyDescent="0.3">
      <c r="D71" s="4"/>
    </row>
    <row r="72" spans="4:4" s="2" customFormat="1" ht="35.1" customHeight="1" x14ac:dyDescent="0.3">
      <c r="D72" s="4"/>
    </row>
    <row r="73" spans="4:4" s="2" customFormat="1" ht="35.1" customHeight="1" x14ac:dyDescent="0.3">
      <c r="D73" s="4"/>
    </row>
    <row r="74" spans="4:4" s="2" customFormat="1" ht="35.1" customHeight="1" x14ac:dyDescent="0.3">
      <c r="D74" s="4"/>
    </row>
    <row r="75" spans="4:4" s="2" customFormat="1" ht="35.1" customHeight="1" x14ac:dyDescent="0.3">
      <c r="D75" s="4"/>
    </row>
    <row r="76" spans="4:4" s="2" customFormat="1" ht="35.1" customHeight="1" x14ac:dyDescent="0.3">
      <c r="D76" s="4"/>
    </row>
    <row r="77" spans="4:4" s="2" customFormat="1" ht="35.1" customHeight="1" x14ac:dyDescent="0.3">
      <c r="D77" s="4"/>
    </row>
    <row r="78" spans="4:4" s="2" customFormat="1" ht="35.1" customHeight="1" x14ac:dyDescent="0.3">
      <c r="D78" s="4"/>
    </row>
    <row r="79" spans="4:4" s="2" customFormat="1" ht="35.1" customHeight="1" x14ac:dyDescent="0.3">
      <c r="D79" s="4"/>
    </row>
    <row r="80" spans="4:4" s="2" customFormat="1" ht="35.1" customHeight="1" x14ac:dyDescent="0.3">
      <c r="D80" s="4"/>
    </row>
    <row r="81" spans="4:4" s="2" customFormat="1" ht="35.1" customHeight="1" x14ac:dyDescent="0.3">
      <c r="D81" s="4"/>
    </row>
    <row r="82" spans="4:4" s="2" customFormat="1" ht="35.1" customHeight="1" x14ac:dyDescent="0.3">
      <c r="D82" s="4"/>
    </row>
    <row r="83" spans="4:4" s="2" customFormat="1" ht="35.1" customHeight="1" x14ac:dyDescent="0.3">
      <c r="D83" s="4"/>
    </row>
    <row r="84" spans="4:4" s="2" customFormat="1" ht="35.1" customHeight="1" x14ac:dyDescent="0.3">
      <c r="D84" s="4"/>
    </row>
    <row r="85" spans="4:4" s="2" customFormat="1" ht="35.1" customHeight="1" x14ac:dyDescent="0.3">
      <c r="D85" s="4"/>
    </row>
    <row r="86" spans="4:4" s="2" customFormat="1" ht="35.1" customHeight="1" x14ac:dyDescent="0.3">
      <c r="D86" s="4"/>
    </row>
    <row r="87" spans="4:4" s="2" customFormat="1" ht="35.1" customHeight="1" x14ac:dyDescent="0.3">
      <c r="D87" s="4"/>
    </row>
    <row r="88" spans="4:4" s="2" customFormat="1" ht="35.1" customHeight="1" x14ac:dyDescent="0.3">
      <c r="D88" s="4"/>
    </row>
    <row r="89" spans="4:4" s="2" customFormat="1" ht="35.1" customHeight="1" x14ac:dyDescent="0.3">
      <c r="D89" s="4"/>
    </row>
    <row r="90" spans="4:4" s="2" customFormat="1" ht="35.1" customHeight="1" x14ac:dyDescent="0.3">
      <c r="D90" s="4"/>
    </row>
    <row r="91" spans="4:4" s="2" customFormat="1" ht="35.1" customHeight="1" x14ac:dyDescent="0.3">
      <c r="D91" s="4"/>
    </row>
    <row r="92" spans="4:4" s="2" customFormat="1" ht="35.1" customHeight="1" x14ac:dyDescent="0.3">
      <c r="D92" s="4"/>
    </row>
    <row r="93" spans="4:4" s="2" customFormat="1" ht="35.1" customHeight="1" x14ac:dyDescent="0.3">
      <c r="D93" s="4"/>
    </row>
    <row r="94" spans="4:4" s="2" customFormat="1" ht="35.1" customHeight="1" x14ac:dyDescent="0.3">
      <c r="D94" s="4"/>
    </row>
    <row r="95" spans="4:4" s="2" customFormat="1" ht="35.1" customHeight="1" x14ac:dyDescent="0.3">
      <c r="D95" s="4"/>
    </row>
    <row r="96" spans="4:4" s="2" customFormat="1" ht="35.1" customHeight="1" x14ac:dyDescent="0.3">
      <c r="D96" s="4"/>
    </row>
    <row r="97" spans="4:4" s="2" customFormat="1" ht="35.1" customHeight="1" x14ac:dyDescent="0.3">
      <c r="D97" s="4"/>
    </row>
    <row r="98" spans="4:4" s="2" customFormat="1" ht="35.1" customHeight="1" x14ac:dyDescent="0.3">
      <c r="D98" s="4"/>
    </row>
    <row r="99" spans="4:4" s="2" customFormat="1" ht="35.1" customHeight="1" x14ac:dyDescent="0.3">
      <c r="D99" s="4"/>
    </row>
    <row r="100" spans="4:4" s="2" customFormat="1" ht="35.1" customHeight="1" x14ac:dyDescent="0.3">
      <c r="D100" s="4"/>
    </row>
    <row r="101" spans="4:4" s="2" customFormat="1" ht="35.1" customHeight="1" x14ac:dyDescent="0.3">
      <c r="D101" s="4"/>
    </row>
    <row r="102" spans="4:4" s="2" customFormat="1" ht="35.1" customHeight="1" x14ac:dyDescent="0.3">
      <c r="D102" s="4"/>
    </row>
    <row r="103" spans="4:4" s="2" customFormat="1" ht="35.1" customHeight="1" x14ac:dyDescent="0.3">
      <c r="D103" s="4"/>
    </row>
    <row r="104" spans="4:4" s="2" customFormat="1" ht="35.1" customHeight="1" x14ac:dyDescent="0.3">
      <c r="D104" s="4"/>
    </row>
    <row r="105" spans="4:4" s="2" customFormat="1" ht="35.1" customHeight="1" x14ac:dyDescent="0.3">
      <c r="D105" s="4"/>
    </row>
    <row r="106" spans="4:4" s="2" customFormat="1" ht="35.1" customHeight="1" x14ac:dyDescent="0.3">
      <c r="D106" s="4"/>
    </row>
    <row r="107" spans="4:4" s="2" customFormat="1" ht="35.1" customHeight="1" x14ac:dyDescent="0.3">
      <c r="D107" s="4"/>
    </row>
    <row r="108" spans="4:4" s="2" customFormat="1" ht="35.1" customHeight="1" x14ac:dyDescent="0.3">
      <c r="D108" s="4"/>
    </row>
    <row r="109" spans="4:4" s="2" customFormat="1" ht="35.1" customHeight="1" x14ac:dyDescent="0.3">
      <c r="D109" s="4"/>
    </row>
    <row r="110" spans="4:4" s="2" customFormat="1" ht="35.1" customHeight="1" x14ac:dyDescent="0.3">
      <c r="D110" s="4"/>
    </row>
    <row r="111" spans="4:4" s="2" customFormat="1" ht="35.1" customHeight="1" x14ac:dyDescent="0.3">
      <c r="D111" s="4"/>
    </row>
    <row r="112" spans="4:4" s="2" customFormat="1" ht="35.1" customHeight="1" x14ac:dyDescent="0.3">
      <c r="D112" s="4"/>
    </row>
    <row r="113" spans="4:4" s="2" customFormat="1" ht="35.1" customHeight="1" x14ac:dyDescent="0.3">
      <c r="D113" s="4"/>
    </row>
    <row r="114" spans="4:4" s="2" customFormat="1" ht="35.1" customHeight="1" x14ac:dyDescent="0.3">
      <c r="D114" s="4"/>
    </row>
    <row r="115" spans="4:4" s="2" customFormat="1" ht="35.1" customHeight="1" x14ac:dyDescent="0.3">
      <c r="D115" s="4"/>
    </row>
    <row r="116" spans="4:4" s="2" customFormat="1" ht="35.1" customHeight="1" x14ac:dyDescent="0.3">
      <c r="D116" s="4"/>
    </row>
    <row r="117" spans="4:4" s="2" customFormat="1" ht="35.1" customHeight="1" x14ac:dyDescent="0.3">
      <c r="D117" s="4"/>
    </row>
  </sheetData>
  <autoFilter ref="A3:F63">
    <sortState ref="A4:G297">
      <sortCondition ref="B3:B131"/>
    </sortState>
  </autoFilter>
  <mergeCells count="1">
    <mergeCell ref="A1:F1"/>
  </mergeCells>
  <phoneticPr fontId="10" type="noConversion"/>
  <printOptions horizontalCentered="1" verticalCentered="1"/>
  <pageMargins left="0.19685039370078741" right="0.23622047244094491" top="0.43307086614173229" bottom="0.55118110236220474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부서장 업무추진비성(2024)</vt:lpstr>
      <vt:lpstr>부서장 업무추진비성(2023)</vt:lpstr>
      <vt:lpstr>'부서장 업무추진비성(2023)'!Print_Titles</vt:lpstr>
      <vt:lpstr>'부서장 업무추진비성(2024)'!Print_Titles</vt:lpstr>
    </vt:vector>
  </TitlesOfParts>
  <Company>All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 User</dc:creator>
  <cp:lastModifiedBy>user</cp:lastModifiedBy>
  <cp:lastPrinted>2024-06-03T00:00:37Z</cp:lastPrinted>
  <dcterms:created xsi:type="dcterms:W3CDTF">2011-06-08T06:56:56Z</dcterms:created>
  <dcterms:modified xsi:type="dcterms:W3CDTF">2024-08-26T10:28:12Z</dcterms:modified>
</cp:coreProperties>
</file>